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tock with Images New" sheetId="6" r:id="rId1"/>
    <sheet name="Size detail" sheetId="8" r:id="rId2"/>
  </sheets>
  <definedNames>
    <definedName name="_xlnm._FilterDatabase" localSheetId="1" hidden="1">'Size detail'!$A$6:$U$728</definedName>
    <definedName name="_xlnm._FilterDatabase" localSheetId="0" hidden="1">'Stock with Images New'!$B$2:$P$689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5" i="6" l="1"/>
  <c r="W7" i="6"/>
  <c r="W8" i="6"/>
  <c r="W10" i="6"/>
  <c r="W12" i="6"/>
  <c r="W17" i="6"/>
  <c r="W18" i="6"/>
  <c r="W20" i="6"/>
  <c r="W24" i="6"/>
  <c r="W26" i="6"/>
  <c r="W31" i="6"/>
  <c r="W33" i="6"/>
  <c r="W34" i="6"/>
  <c r="W36" i="6"/>
  <c r="W37" i="6"/>
  <c r="W38" i="6"/>
  <c r="W43" i="6"/>
  <c r="W44" i="6"/>
  <c r="W45" i="6"/>
  <c r="W46" i="6"/>
  <c r="W47" i="6"/>
  <c r="W48" i="6"/>
  <c r="W49" i="6"/>
  <c r="W51" i="6"/>
  <c r="W52" i="6"/>
  <c r="W57" i="6"/>
  <c r="W59" i="6"/>
  <c r="W60" i="6"/>
  <c r="W61" i="6"/>
  <c r="W62" i="6"/>
  <c r="W63" i="6"/>
  <c r="W64" i="6"/>
  <c r="W65" i="6"/>
  <c r="W67" i="6"/>
  <c r="W68" i="6"/>
  <c r="W69" i="6"/>
  <c r="W70" i="6"/>
  <c r="W71" i="6"/>
  <c r="W72" i="6"/>
  <c r="W73" i="6"/>
  <c r="W74" i="6"/>
  <c r="W76" i="6"/>
  <c r="W77" i="6"/>
  <c r="W78" i="6"/>
  <c r="W79" i="6"/>
  <c r="W80" i="6"/>
  <c r="W81" i="6"/>
  <c r="W83" i="6"/>
  <c r="W84" i="6"/>
  <c r="W85" i="6"/>
  <c r="W86" i="6"/>
  <c r="W88" i="6"/>
  <c r="W90" i="6"/>
  <c r="W95" i="6"/>
  <c r="W96" i="6"/>
  <c r="W97" i="6"/>
  <c r="W98" i="6"/>
  <c r="W99" i="6"/>
  <c r="W100" i="6"/>
  <c r="W101" i="6"/>
  <c r="W104" i="6"/>
  <c r="W105" i="6"/>
  <c r="W106" i="6"/>
  <c r="W110" i="6"/>
  <c r="W111" i="6"/>
  <c r="W112" i="6"/>
  <c r="W113" i="6"/>
  <c r="W114" i="6"/>
  <c r="W116" i="6"/>
  <c r="W118" i="6"/>
  <c r="W119" i="6"/>
  <c r="W120" i="6"/>
  <c r="W121" i="6"/>
  <c r="W124" i="6"/>
  <c r="W127" i="6"/>
  <c r="W128" i="6"/>
  <c r="W130" i="6"/>
  <c r="W131" i="6"/>
  <c r="W133" i="6"/>
  <c r="W134" i="6"/>
  <c r="W135" i="6"/>
  <c r="W136" i="6"/>
  <c r="W137" i="6"/>
  <c r="W139" i="6"/>
  <c r="W140" i="6"/>
  <c r="W141" i="6"/>
  <c r="W142" i="6"/>
  <c r="W144" i="6"/>
  <c r="W146" i="6"/>
  <c r="W147" i="6"/>
  <c r="W150" i="6"/>
  <c r="W151" i="6"/>
  <c r="W152" i="6"/>
  <c r="W153" i="6"/>
  <c r="W154" i="6"/>
  <c r="W155" i="6"/>
  <c r="W156" i="6"/>
  <c r="W157" i="6"/>
  <c r="W159" i="6"/>
  <c r="W160" i="6"/>
  <c r="W161" i="6"/>
  <c r="W163" i="6"/>
  <c r="W164" i="6"/>
  <c r="W166" i="6"/>
  <c r="W167" i="6"/>
  <c r="W170" i="6"/>
  <c r="W171" i="6"/>
  <c r="W172" i="6"/>
  <c r="W175" i="6"/>
  <c r="W176" i="6"/>
  <c r="W177" i="6"/>
  <c r="W178" i="6"/>
  <c r="W180" i="6"/>
  <c r="W181" i="6"/>
  <c r="W185" i="6"/>
  <c r="W192" i="6"/>
  <c r="W193" i="6"/>
  <c r="W197" i="6"/>
  <c r="W204" i="6"/>
  <c r="W205" i="6"/>
  <c r="W209" i="6"/>
  <c r="W216" i="6"/>
  <c r="W217" i="6"/>
  <c r="W221" i="6"/>
  <c r="W228" i="6"/>
  <c r="W233" i="6"/>
  <c r="W240" i="6"/>
  <c r="W241" i="6"/>
  <c r="W245" i="6"/>
  <c r="W252" i="6"/>
  <c r="W257" i="6"/>
  <c r="W264" i="6"/>
  <c r="W265" i="6"/>
  <c r="W269" i="6"/>
  <c r="W276" i="6"/>
  <c r="W277" i="6"/>
  <c r="W288" i="6"/>
  <c r="W289" i="6"/>
  <c r="W293" i="6"/>
  <c r="W301" i="6"/>
  <c r="W305" i="6"/>
  <c r="W312" i="6"/>
  <c r="W313" i="6"/>
  <c r="W317" i="6"/>
  <c r="W324" i="6"/>
  <c r="W325" i="6"/>
  <c r="W329" i="6"/>
  <c r="W336" i="6"/>
  <c r="W337" i="6"/>
  <c r="W341" i="6"/>
  <c r="W348" i="6"/>
  <c r="W349" i="6"/>
  <c r="W353" i="6"/>
  <c r="W360" i="6"/>
  <c r="W361" i="6"/>
  <c r="W365" i="6"/>
  <c r="W372" i="6"/>
  <c r="W373" i="6"/>
  <c r="W377" i="6"/>
  <c r="W384" i="6"/>
  <c r="W385" i="6"/>
  <c r="W389" i="6"/>
  <c r="W396" i="6"/>
  <c r="W397" i="6"/>
  <c r="W401" i="6"/>
  <c r="W408" i="6"/>
  <c r="W409" i="6"/>
  <c r="W413" i="6"/>
  <c r="W420" i="6"/>
  <c r="W421" i="6"/>
  <c r="W425" i="6"/>
  <c r="W432" i="6"/>
  <c r="W433" i="6"/>
  <c r="W437" i="6"/>
  <c r="W444" i="6"/>
  <c r="W445" i="6"/>
  <c r="W449" i="6"/>
  <c r="W456" i="6"/>
  <c r="W457" i="6"/>
  <c r="W461" i="6"/>
  <c r="W468" i="6"/>
  <c r="W469" i="6"/>
  <c r="W473" i="6"/>
  <c r="W479" i="6"/>
  <c r="W480" i="6"/>
  <c r="W481" i="6"/>
  <c r="W485" i="6"/>
  <c r="W492" i="6"/>
  <c r="W493" i="6"/>
  <c r="W497" i="6"/>
  <c r="W504" i="6"/>
  <c r="W505" i="6"/>
  <c r="W509" i="6"/>
  <c r="W515" i="6"/>
  <c r="W516" i="6"/>
  <c r="W517" i="6"/>
  <c r="W521" i="6"/>
  <c r="W528" i="6"/>
  <c r="W529" i="6"/>
  <c r="W533" i="6"/>
  <c r="W540" i="6"/>
  <c r="W541" i="6"/>
  <c r="W545" i="6"/>
  <c r="W551" i="6"/>
  <c r="W552" i="6"/>
  <c r="W553" i="6"/>
  <c r="W557" i="6"/>
  <c r="W564" i="6"/>
  <c r="W565" i="6"/>
  <c r="W569" i="6"/>
  <c r="W576" i="6"/>
  <c r="W577" i="6"/>
  <c r="W581" i="6"/>
  <c r="W587" i="6"/>
  <c r="W588" i="6"/>
  <c r="W589" i="6"/>
  <c r="W593" i="6"/>
  <c r="W600" i="6"/>
  <c r="W601" i="6"/>
  <c r="W605" i="6"/>
  <c r="W612" i="6"/>
  <c r="W613" i="6"/>
  <c r="W617" i="6"/>
  <c r="W623" i="6"/>
  <c r="W624" i="6"/>
  <c r="W625" i="6"/>
  <c r="W629" i="6"/>
  <c r="W636" i="6"/>
  <c r="W637" i="6"/>
  <c r="W641" i="6"/>
  <c r="W648" i="6"/>
  <c r="W649" i="6"/>
  <c r="W653" i="6"/>
  <c r="W659" i="6"/>
  <c r="W660" i="6"/>
  <c r="W661" i="6"/>
  <c r="W665" i="6"/>
  <c r="W672" i="6"/>
  <c r="W673" i="6"/>
  <c r="W677" i="6"/>
  <c r="W684" i="6"/>
  <c r="W685" i="6"/>
  <c r="W689" i="6"/>
  <c r="W3" i="6"/>
  <c r="V6" i="6"/>
  <c r="V9" i="6"/>
  <c r="V13" i="6"/>
  <c r="V14" i="6"/>
  <c r="V16" i="6"/>
  <c r="V19" i="6"/>
  <c r="V21" i="6"/>
  <c r="V22" i="6"/>
  <c r="V25" i="6"/>
  <c r="V27" i="6"/>
  <c r="V28" i="6"/>
  <c r="V30" i="6"/>
  <c r="V32" i="6"/>
  <c r="V33" i="6"/>
  <c r="V39" i="6"/>
  <c r="V40" i="6"/>
  <c r="V42" i="6"/>
  <c r="V53" i="6"/>
  <c r="V54" i="6"/>
  <c r="V55" i="6"/>
  <c r="V56" i="6"/>
  <c r="V58" i="6"/>
  <c r="V59" i="6"/>
  <c r="V66" i="6"/>
  <c r="V73" i="6"/>
  <c r="V89" i="6"/>
  <c r="V91" i="6"/>
  <c r="V92" i="6"/>
  <c r="V93" i="6"/>
  <c r="V94" i="6"/>
  <c r="V99" i="6"/>
  <c r="V103" i="6"/>
  <c r="V107" i="6"/>
  <c r="V108" i="6"/>
  <c r="V109" i="6"/>
  <c r="V110" i="6"/>
  <c r="V111" i="6"/>
  <c r="V115" i="6"/>
  <c r="V117" i="6"/>
  <c r="V122" i="6"/>
  <c r="V123" i="6"/>
  <c r="V125" i="6"/>
  <c r="V129" i="6"/>
  <c r="W129" i="6" s="1"/>
  <c r="V136" i="6"/>
  <c r="V139" i="6"/>
  <c r="V140" i="6"/>
  <c r="V143" i="6"/>
  <c r="V148" i="6"/>
  <c r="V149" i="6"/>
  <c r="V150" i="6"/>
  <c r="V153" i="6"/>
  <c r="V162" i="6"/>
  <c r="V165" i="6"/>
  <c r="V169" i="6"/>
  <c r="V173" i="6"/>
  <c r="V182" i="6"/>
  <c r="V184" i="6"/>
  <c r="V185" i="6"/>
  <c r="W191" i="6"/>
  <c r="V192" i="6"/>
  <c r="V195" i="6"/>
  <c r="V196" i="6"/>
  <c r="V198" i="6"/>
  <c r="V202" i="6"/>
  <c r="V203" i="6"/>
  <c r="W203" i="6" s="1"/>
  <c r="V211" i="6"/>
  <c r="V218" i="6"/>
  <c r="V219" i="6"/>
  <c r="V220" i="6"/>
  <c r="V221" i="6"/>
  <c r="V222" i="6"/>
  <c r="V223" i="6"/>
  <c r="V224" i="6"/>
  <c r="V226" i="6"/>
  <c r="W227" i="6"/>
  <c r="V236" i="6"/>
  <c r="V240" i="6"/>
  <c r="V241" i="6"/>
  <c r="V248" i="6"/>
  <c r="W251" i="6"/>
  <c r="V256" i="6"/>
  <c r="V258" i="6"/>
  <c r="W263" i="6"/>
  <c r="V264" i="6"/>
  <c r="V271" i="6"/>
  <c r="W275" i="6"/>
  <c r="V278" i="6"/>
  <c r="V279" i="6"/>
  <c r="V283" i="6"/>
  <c r="W287" i="6"/>
  <c r="V291" i="6"/>
  <c r="V292" i="6"/>
  <c r="V293" i="6"/>
  <c r="V294" i="6"/>
  <c r="V295" i="6"/>
  <c r="V296" i="6"/>
  <c r="V303" i="6"/>
  <c r="V305" i="6"/>
  <c r="V307" i="6"/>
  <c r="V308" i="6"/>
  <c r="V310" i="6"/>
  <c r="V311" i="6"/>
  <c r="W311" i="6" s="1"/>
  <c r="V314" i="6"/>
  <c r="V315" i="6"/>
  <c r="V316" i="6"/>
  <c r="V319" i="6"/>
  <c r="V321" i="6"/>
  <c r="V322" i="6"/>
  <c r="W323" i="6"/>
  <c r="V325" i="6"/>
  <c r="V330" i="6"/>
  <c r="V335" i="6"/>
  <c r="W335" i="6" s="1"/>
  <c r="V336" i="6"/>
  <c r="V337" i="6"/>
  <c r="V338" i="6"/>
  <c r="V342" i="6"/>
  <c r="V345" i="6"/>
  <c r="V351" i="6"/>
  <c r="V352" i="6"/>
  <c r="V357" i="6"/>
  <c r="V358" i="6"/>
  <c r="V359" i="6"/>
  <c r="W359" i="6" s="1"/>
  <c r="V360" i="6"/>
  <c r="V361" i="6"/>
  <c r="V362" i="6"/>
  <c r="V363" i="6"/>
  <c r="V364" i="6"/>
  <c r="V365" i="6"/>
  <c r="V366" i="6"/>
  <c r="V367" i="6"/>
  <c r="V368" i="6"/>
  <c r="V369" i="6"/>
  <c r="V370" i="6"/>
  <c r="V371" i="6"/>
  <c r="W371" i="6" s="1"/>
  <c r="V372" i="6"/>
  <c r="V373" i="6"/>
  <c r="V374" i="6"/>
  <c r="V375" i="6"/>
  <c r="V376" i="6"/>
  <c r="V377" i="6"/>
  <c r="V378" i="6"/>
  <c r="V379" i="6"/>
  <c r="V380" i="6"/>
  <c r="V381" i="6"/>
  <c r="V382" i="6"/>
  <c r="V383" i="6"/>
  <c r="W383" i="6" s="1"/>
  <c r="V384" i="6"/>
  <c r="V385" i="6"/>
  <c r="V386" i="6"/>
  <c r="V387" i="6"/>
  <c r="V388" i="6"/>
  <c r="V389" i="6"/>
  <c r="V390" i="6"/>
  <c r="V391" i="6"/>
  <c r="V392" i="6"/>
  <c r="V393" i="6"/>
  <c r="V394" i="6"/>
  <c r="V395" i="6"/>
  <c r="W395" i="6" s="1"/>
  <c r="V396" i="6"/>
  <c r="V397" i="6"/>
  <c r="V398" i="6"/>
  <c r="V399" i="6"/>
  <c r="V400" i="6"/>
  <c r="V401" i="6"/>
  <c r="V402" i="6"/>
  <c r="V403" i="6"/>
  <c r="V404" i="6"/>
  <c r="V405" i="6"/>
  <c r="V406" i="6"/>
  <c r="V407" i="6"/>
  <c r="W407" i="6" s="1"/>
  <c r="V408" i="6"/>
  <c r="V409" i="6"/>
  <c r="V410" i="6"/>
  <c r="V411" i="6"/>
  <c r="V412" i="6"/>
  <c r="V413" i="6"/>
  <c r="V414" i="6"/>
  <c r="V415" i="6"/>
  <c r="V416" i="6"/>
  <c r="V417" i="6"/>
  <c r="V418" i="6"/>
  <c r="V419" i="6"/>
  <c r="W419" i="6" s="1"/>
  <c r="V420" i="6"/>
  <c r="V421" i="6"/>
  <c r="V422" i="6"/>
  <c r="V423" i="6"/>
  <c r="V424" i="6"/>
  <c r="V425" i="6"/>
  <c r="V426" i="6"/>
  <c r="V427" i="6"/>
  <c r="V428" i="6"/>
  <c r="V429" i="6"/>
  <c r="V430" i="6"/>
  <c r="V431" i="6"/>
  <c r="W431" i="6" s="1"/>
  <c r="V432" i="6"/>
  <c r="V433" i="6"/>
  <c r="V434" i="6"/>
  <c r="V435" i="6"/>
  <c r="V436" i="6"/>
  <c r="V437" i="6"/>
  <c r="V438" i="6"/>
  <c r="V439" i="6"/>
  <c r="V440" i="6"/>
  <c r="V441" i="6"/>
  <c r="V442" i="6"/>
  <c r="V443" i="6"/>
  <c r="W443" i="6" s="1"/>
  <c r="V444" i="6"/>
  <c r="V445" i="6"/>
  <c r="V446" i="6"/>
  <c r="V447" i="6"/>
  <c r="V448" i="6"/>
  <c r="V449" i="6"/>
  <c r="V450" i="6"/>
  <c r="V451" i="6"/>
  <c r="V452" i="6"/>
  <c r="V453" i="6"/>
  <c r="V454" i="6"/>
  <c r="V455" i="6"/>
  <c r="W455" i="6" s="1"/>
  <c r="V456" i="6"/>
  <c r="V457" i="6"/>
  <c r="V458" i="6"/>
  <c r="V459" i="6"/>
  <c r="V460" i="6"/>
  <c r="V461" i="6"/>
  <c r="V462" i="6"/>
  <c r="V463" i="6"/>
  <c r="V464" i="6"/>
  <c r="V465" i="6"/>
  <c r="V466" i="6"/>
  <c r="V467" i="6"/>
  <c r="W467" i="6" s="1"/>
  <c r="V468" i="6"/>
  <c r="V469" i="6"/>
  <c r="V470" i="6"/>
  <c r="V471" i="6"/>
  <c r="V472" i="6"/>
  <c r="V473" i="6"/>
  <c r="V474" i="6"/>
  <c r="V475" i="6"/>
  <c r="V476" i="6"/>
  <c r="V477" i="6"/>
  <c r="V478" i="6"/>
  <c r="V479" i="6"/>
  <c r="V480" i="6"/>
  <c r="V481" i="6"/>
  <c r="V482" i="6"/>
  <c r="V483" i="6"/>
  <c r="V484" i="6"/>
  <c r="V485" i="6"/>
  <c r="V486" i="6"/>
  <c r="V487" i="6"/>
  <c r="V488" i="6"/>
  <c r="V489" i="6"/>
  <c r="V490" i="6"/>
  <c r="V491" i="6"/>
  <c r="W491" i="6" s="1"/>
  <c r="V492" i="6"/>
  <c r="V493" i="6"/>
  <c r="V494" i="6"/>
  <c r="V495" i="6"/>
  <c r="V496" i="6"/>
  <c r="V497" i="6"/>
  <c r="V498" i="6"/>
  <c r="V499" i="6"/>
  <c r="V500" i="6"/>
  <c r="V501" i="6"/>
  <c r="V502" i="6"/>
  <c r="V503" i="6"/>
  <c r="W503" i="6" s="1"/>
  <c r="V504" i="6"/>
  <c r="V505" i="6"/>
  <c r="V506" i="6"/>
  <c r="V507" i="6"/>
  <c r="V508" i="6"/>
  <c r="V509" i="6"/>
  <c r="V510" i="6"/>
  <c r="V511" i="6"/>
  <c r="V512" i="6"/>
  <c r="V513" i="6"/>
  <c r="V514" i="6"/>
  <c r="V515" i="6"/>
  <c r="V516" i="6"/>
  <c r="V517" i="6"/>
  <c r="V518" i="6"/>
  <c r="V519" i="6"/>
  <c r="V520" i="6"/>
  <c r="V521" i="6"/>
  <c r="V522" i="6"/>
  <c r="V523" i="6"/>
  <c r="V524" i="6"/>
  <c r="V525" i="6"/>
  <c r="V526" i="6"/>
  <c r="V527" i="6"/>
  <c r="W527" i="6" s="1"/>
  <c r="V528" i="6"/>
  <c r="V529" i="6"/>
  <c r="V530" i="6"/>
  <c r="V531" i="6"/>
  <c r="V532" i="6"/>
  <c r="V533" i="6"/>
  <c r="V534" i="6"/>
  <c r="V535" i="6"/>
  <c r="V536" i="6"/>
  <c r="V537" i="6"/>
  <c r="V538" i="6"/>
  <c r="V539" i="6"/>
  <c r="W539" i="6" s="1"/>
  <c r="V540" i="6"/>
  <c r="V541" i="6"/>
  <c r="V542" i="6"/>
  <c r="V543" i="6"/>
  <c r="V544" i="6"/>
  <c r="V545" i="6"/>
  <c r="V546" i="6"/>
  <c r="V547" i="6"/>
  <c r="V548" i="6"/>
  <c r="V549" i="6"/>
  <c r="V550" i="6"/>
  <c r="V551" i="6"/>
  <c r="V552" i="6"/>
  <c r="V553" i="6"/>
  <c r="V554" i="6"/>
  <c r="V555" i="6"/>
  <c r="V556" i="6"/>
  <c r="V557" i="6"/>
  <c r="V558" i="6"/>
  <c r="V559" i="6"/>
  <c r="V560" i="6"/>
  <c r="V561" i="6"/>
  <c r="V562" i="6"/>
  <c r="V563" i="6"/>
  <c r="W563" i="6" s="1"/>
  <c r="V564" i="6"/>
  <c r="V565" i="6"/>
  <c r="V566" i="6"/>
  <c r="V567" i="6"/>
  <c r="V568" i="6"/>
  <c r="V569" i="6"/>
  <c r="V570" i="6"/>
  <c r="V571" i="6"/>
  <c r="V572" i="6"/>
  <c r="V573" i="6"/>
  <c r="V574" i="6"/>
  <c r="V575" i="6"/>
  <c r="W575" i="6" s="1"/>
  <c r="V576" i="6"/>
  <c r="V577" i="6"/>
  <c r="V578" i="6"/>
  <c r="V579" i="6"/>
  <c r="V580" i="6"/>
  <c r="V581" i="6"/>
  <c r="V582" i="6"/>
  <c r="V583" i="6"/>
  <c r="V584" i="6"/>
  <c r="V585" i="6"/>
  <c r="V586" i="6"/>
  <c r="V587" i="6"/>
  <c r="V588" i="6"/>
  <c r="V589" i="6"/>
  <c r="V590" i="6"/>
  <c r="V591" i="6"/>
  <c r="V592" i="6"/>
  <c r="V593" i="6"/>
  <c r="V594" i="6"/>
  <c r="V595" i="6"/>
  <c r="V596" i="6"/>
  <c r="V597" i="6"/>
  <c r="V598" i="6"/>
  <c r="V599" i="6"/>
  <c r="W599" i="6" s="1"/>
  <c r="V600" i="6"/>
  <c r="V601" i="6"/>
  <c r="V602" i="6"/>
  <c r="V603" i="6"/>
  <c r="V604" i="6"/>
  <c r="V605" i="6"/>
  <c r="V606" i="6"/>
  <c r="V607" i="6"/>
  <c r="V608" i="6"/>
  <c r="V609" i="6"/>
  <c r="V610" i="6"/>
  <c r="V611" i="6"/>
  <c r="W611" i="6" s="1"/>
  <c r="V612" i="6"/>
  <c r="V613" i="6"/>
  <c r="V614" i="6"/>
  <c r="V615" i="6"/>
  <c r="V616" i="6"/>
  <c r="V617" i="6"/>
  <c r="V618" i="6"/>
  <c r="V619" i="6"/>
  <c r="V620" i="6"/>
  <c r="V621" i="6"/>
  <c r="V622" i="6"/>
  <c r="V623" i="6"/>
  <c r="V624" i="6"/>
  <c r="V625" i="6"/>
  <c r="V626" i="6"/>
  <c r="V627" i="6"/>
  <c r="V628" i="6"/>
  <c r="V629" i="6"/>
  <c r="V630" i="6"/>
  <c r="V631" i="6"/>
  <c r="V632" i="6"/>
  <c r="V633" i="6"/>
  <c r="V634" i="6"/>
  <c r="V635" i="6"/>
  <c r="W635" i="6" s="1"/>
  <c r="V636" i="6"/>
  <c r="V637" i="6"/>
  <c r="V638" i="6"/>
  <c r="V639" i="6"/>
  <c r="V640" i="6"/>
  <c r="V641" i="6"/>
  <c r="V642" i="6"/>
  <c r="V643" i="6"/>
  <c r="V644" i="6"/>
  <c r="V645" i="6"/>
  <c r="V646" i="6"/>
  <c r="V647" i="6"/>
  <c r="W647" i="6" s="1"/>
  <c r="V648" i="6"/>
  <c r="V649" i="6"/>
  <c r="V650" i="6"/>
  <c r="V651" i="6"/>
  <c r="V652" i="6"/>
  <c r="V653" i="6"/>
  <c r="V654" i="6"/>
  <c r="V655" i="6"/>
  <c r="V656" i="6"/>
  <c r="V657" i="6"/>
  <c r="V658" i="6"/>
  <c r="V659" i="6"/>
  <c r="V660" i="6"/>
  <c r="V661" i="6"/>
  <c r="V662" i="6"/>
  <c r="V663" i="6"/>
  <c r="V664" i="6"/>
  <c r="V665" i="6"/>
  <c r="V666" i="6"/>
  <c r="V667" i="6"/>
  <c r="V668" i="6"/>
  <c r="V669" i="6"/>
  <c r="V670" i="6"/>
  <c r="V671" i="6"/>
  <c r="W671" i="6" s="1"/>
  <c r="V672" i="6"/>
  <c r="V673" i="6"/>
  <c r="V674" i="6"/>
  <c r="V675" i="6"/>
  <c r="V676" i="6"/>
  <c r="V677" i="6"/>
  <c r="V678" i="6"/>
  <c r="V679" i="6"/>
  <c r="V680" i="6"/>
  <c r="V681" i="6"/>
  <c r="V682" i="6"/>
  <c r="V683" i="6"/>
  <c r="W683" i="6" s="1"/>
  <c r="V684" i="6"/>
  <c r="V685" i="6"/>
  <c r="V686" i="6"/>
  <c r="V687" i="6"/>
  <c r="V688" i="6"/>
  <c r="V689" i="6"/>
  <c r="U6" i="6"/>
  <c r="U9" i="6"/>
  <c r="U13" i="6"/>
  <c r="U14" i="6"/>
  <c r="U16" i="6"/>
  <c r="U19" i="6"/>
  <c r="U21" i="6"/>
  <c r="U22" i="6"/>
  <c r="U25" i="6"/>
  <c r="U27" i="6"/>
  <c r="U28" i="6"/>
  <c r="U30" i="6"/>
  <c r="U32" i="6"/>
  <c r="U33" i="6"/>
  <c r="U39" i="6"/>
  <c r="W39" i="6" s="1"/>
  <c r="U40" i="6"/>
  <c r="U42" i="6"/>
  <c r="U53" i="6"/>
  <c r="U54" i="6"/>
  <c r="U55" i="6"/>
  <c r="U56" i="6"/>
  <c r="U58" i="6"/>
  <c r="U59" i="6"/>
  <c r="U66" i="6"/>
  <c r="U73" i="6"/>
  <c r="U89" i="6"/>
  <c r="U91" i="6"/>
  <c r="U92" i="6"/>
  <c r="U93" i="6"/>
  <c r="U94" i="6"/>
  <c r="U99" i="6"/>
  <c r="U103" i="6"/>
  <c r="U107" i="6"/>
  <c r="U108" i="6"/>
  <c r="U109" i="6"/>
  <c r="U110" i="6"/>
  <c r="U111" i="6"/>
  <c r="U115" i="6"/>
  <c r="U117" i="6"/>
  <c r="U122" i="6"/>
  <c r="U123" i="6"/>
  <c r="U125" i="6"/>
  <c r="U129" i="6"/>
  <c r="U136" i="6"/>
  <c r="U139" i="6"/>
  <c r="U140" i="6"/>
  <c r="U143" i="6"/>
  <c r="U148" i="6"/>
  <c r="U149" i="6"/>
  <c r="U150" i="6"/>
  <c r="U153" i="6"/>
  <c r="U162" i="6"/>
  <c r="U165" i="6"/>
  <c r="U169" i="6"/>
  <c r="U173" i="6"/>
  <c r="U182" i="6"/>
  <c r="U184" i="6"/>
  <c r="U185" i="6"/>
  <c r="U192" i="6"/>
  <c r="U195" i="6"/>
  <c r="U196" i="6"/>
  <c r="U198" i="6"/>
  <c r="U202" i="6"/>
  <c r="U203" i="6"/>
  <c r="U211" i="6"/>
  <c r="U218" i="6"/>
  <c r="U219" i="6"/>
  <c r="U220" i="6"/>
  <c r="U221" i="6"/>
  <c r="U222" i="6"/>
  <c r="U223" i="6"/>
  <c r="U224" i="6"/>
  <c r="U226" i="6"/>
  <c r="U236" i="6"/>
  <c r="U240" i="6"/>
  <c r="U241" i="6"/>
  <c r="U248" i="6"/>
  <c r="U256" i="6"/>
  <c r="U258" i="6"/>
  <c r="U264" i="6"/>
  <c r="U271" i="6"/>
  <c r="U278" i="6"/>
  <c r="U279" i="6"/>
  <c r="U283" i="6"/>
  <c r="U291" i="6"/>
  <c r="U292" i="6"/>
  <c r="U293" i="6"/>
  <c r="U294" i="6"/>
  <c r="U295" i="6"/>
  <c r="U296" i="6"/>
  <c r="U303" i="6"/>
  <c r="U305" i="6"/>
  <c r="U307" i="6"/>
  <c r="U308" i="6"/>
  <c r="U310" i="6"/>
  <c r="U311" i="6"/>
  <c r="U314" i="6"/>
  <c r="U315" i="6"/>
  <c r="U316" i="6"/>
  <c r="U319" i="6"/>
  <c r="U321" i="6"/>
  <c r="U322" i="6"/>
  <c r="U325" i="6"/>
  <c r="U330" i="6"/>
  <c r="U335" i="6"/>
  <c r="U336" i="6"/>
  <c r="U337" i="6"/>
  <c r="U338" i="6"/>
  <c r="U342" i="6"/>
  <c r="U345" i="6"/>
  <c r="U351" i="6"/>
  <c r="U352" i="6"/>
  <c r="U357" i="6"/>
  <c r="U358" i="6"/>
  <c r="U359" i="6"/>
  <c r="U360" i="6"/>
  <c r="U361" i="6"/>
  <c r="U362" i="6"/>
  <c r="U363" i="6"/>
  <c r="U364" i="6"/>
  <c r="U365" i="6"/>
  <c r="U366" i="6"/>
  <c r="U367" i="6"/>
  <c r="U368" i="6"/>
  <c r="U369" i="6"/>
  <c r="U370" i="6"/>
  <c r="U371" i="6"/>
  <c r="U372" i="6"/>
  <c r="U373" i="6"/>
  <c r="U374" i="6"/>
  <c r="U375" i="6"/>
  <c r="U376" i="6"/>
  <c r="U377" i="6"/>
  <c r="U378" i="6"/>
  <c r="U379" i="6"/>
  <c r="U380" i="6"/>
  <c r="U381" i="6"/>
  <c r="U382" i="6"/>
  <c r="U383" i="6"/>
  <c r="U384" i="6"/>
  <c r="U385" i="6"/>
  <c r="U386" i="6"/>
  <c r="U387" i="6"/>
  <c r="U388" i="6"/>
  <c r="U389" i="6"/>
  <c r="U390" i="6"/>
  <c r="U391" i="6"/>
  <c r="U392" i="6"/>
  <c r="U393" i="6"/>
  <c r="U394" i="6"/>
  <c r="U395" i="6"/>
  <c r="U396" i="6"/>
  <c r="U397" i="6"/>
  <c r="U398" i="6"/>
  <c r="U399" i="6"/>
  <c r="U400" i="6"/>
  <c r="U401" i="6"/>
  <c r="U402" i="6"/>
  <c r="U403" i="6"/>
  <c r="U404" i="6"/>
  <c r="U405" i="6"/>
  <c r="U406" i="6"/>
  <c r="U407" i="6"/>
  <c r="U408" i="6"/>
  <c r="U409" i="6"/>
  <c r="U410" i="6"/>
  <c r="U411" i="6"/>
  <c r="U412" i="6"/>
  <c r="U413" i="6"/>
  <c r="U414" i="6"/>
  <c r="U415" i="6"/>
  <c r="U416" i="6"/>
  <c r="U417" i="6"/>
  <c r="U418" i="6"/>
  <c r="U419" i="6"/>
  <c r="U420" i="6"/>
  <c r="U421" i="6"/>
  <c r="U422" i="6"/>
  <c r="U423" i="6"/>
  <c r="U424" i="6"/>
  <c r="U425" i="6"/>
  <c r="U426" i="6"/>
  <c r="U427" i="6"/>
  <c r="U428" i="6"/>
  <c r="U429" i="6"/>
  <c r="U430" i="6"/>
  <c r="U431" i="6"/>
  <c r="U432" i="6"/>
  <c r="U433" i="6"/>
  <c r="U434" i="6"/>
  <c r="U435" i="6"/>
  <c r="U436" i="6"/>
  <c r="U437" i="6"/>
  <c r="U438" i="6"/>
  <c r="U439" i="6"/>
  <c r="U440" i="6"/>
  <c r="U441" i="6"/>
  <c r="U442" i="6"/>
  <c r="U443" i="6"/>
  <c r="U444" i="6"/>
  <c r="U445" i="6"/>
  <c r="U446" i="6"/>
  <c r="U447" i="6"/>
  <c r="U448" i="6"/>
  <c r="U449" i="6"/>
  <c r="U450" i="6"/>
  <c r="U451" i="6"/>
  <c r="U452" i="6"/>
  <c r="U453" i="6"/>
  <c r="U454" i="6"/>
  <c r="U455" i="6"/>
  <c r="U456" i="6"/>
  <c r="U457" i="6"/>
  <c r="U458" i="6"/>
  <c r="U459" i="6"/>
  <c r="U460" i="6"/>
  <c r="U461" i="6"/>
  <c r="U462" i="6"/>
  <c r="U463" i="6"/>
  <c r="U464" i="6"/>
  <c r="U465" i="6"/>
  <c r="U466" i="6"/>
  <c r="U467" i="6"/>
  <c r="U468" i="6"/>
  <c r="U469" i="6"/>
  <c r="U470" i="6"/>
  <c r="U471" i="6"/>
  <c r="U472" i="6"/>
  <c r="U473" i="6"/>
  <c r="U474" i="6"/>
  <c r="U475" i="6"/>
  <c r="U476" i="6"/>
  <c r="U477" i="6"/>
  <c r="U478" i="6"/>
  <c r="U479" i="6"/>
  <c r="U480" i="6"/>
  <c r="U481" i="6"/>
  <c r="U482" i="6"/>
  <c r="U483" i="6"/>
  <c r="U484" i="6"/>
  <c r="U485" i="6"/>
  <c r="U486" i="6"/>
  <c r="U487" i="6"/>
  <c r="U488" i="6"/>
  <c r="U489" i="6"/>
  <c r="U490" i="6"/>
  <c r="U491" i="6"/>
  <c r="U492" i="6"/>
  <c r="U493" i="6"/>
  <c r="U494" i="6"/>
  <c r="U495" i="6"/>
  <c r="U496" i="6"/>
  <c r="U497" i="6"/>
  <c r="U498" i="6"/>
  <c r="U499" i="6"/>
  <c r="U500" i="6"/>
  <c r="U501" i="6"/>
  <c r="U502" i="6"/>
  <c r="U503" i="6"/>
  <c r="U504" i="6"/>
  <c r="U505" i="6"/>
  <c r="U506" i="6"/>
  <c r="U507" i="6"/>
  <c r="U508" i="6"/>
  <c r="U509" i="6"/>
  <c r="U510" i="6"/>
  <c r="U511" i="6"/>
  <c r="U512" i="6"/>
  <c r="U513" i="6"/>
  <c r="U514" i="6"/>
  <c r="U515" i="6"/>
  <c r="U516" i="6"/>
  <c r="U517" i="6"/>
  <c r="U518" i="6"/>
  <c r="U519" i="6"/>
  <c r="U520" i="6"/>
  <c r="U521" i="6"/>
  <c r="U522" i="6"/>
  <c r="U523" i="6"/>
  <c r="U524" i="6"/>
  <c r="U525" i="6"/>
  <c r="U526" i="6"/>
  <c r="U527" i="6"/>
  <c r="U528" i="6"/>
  <c r="U529" i="6"/>
  <c r="U530" i="6"/>
  <c r="U531" i="6"/>
  <c r="U532" i="6"/>
  <c r="U533" i="6"/>
  <c r="U534" i="6"/>
  <c r="U535" i="6"/>
  <c r="U536" i="6"/>
  <c r="U537" i="6"/>
  <c r="U538" i="6"/>
  <c r="U539" i="6"/>
  <c r="U540" i="6"/>
  <c r="U541" i="6"/>
  <c r="U542" i="6"/>
  <c r="U543" i="6"/>
  <c r="U544" i="6"/>
  <c r="U545" i="6"/>
  <c r="U546" i="6"/>
  <c r="U547" i="6"/>
  <c r="U548" i="6"/>
  <c r="U549" i="6"/>
  <c r="U550" i="6"/>
  <c r="U551" i="6"/>
  <c r="U552" i="6"/>
  <c r="U553" i="6"/>
  <c r="U554" i="6"/>
  <c r="U555" i="6"/>
  <c r="U556" i="6"/>
  <c r="U557" i="6"/>
  <c r="U558" i="6"/>
  <c r="U559" i="6"/>
  <c r="U560" i="6"/>
  <c r="U561" i="6"/>
  <c r="U562" i="6"/>
  <c r="U563" i="6"/>
  <c r="U564" i="6"/>
  <c r="U565" i="6"/>
  <c r="U566" i="6"/>
  <c r="U567" i="6"/>
  <c r="U568" i="6"/>
  <c r="U569" i="6"/>
  <c r="U570" i="6"/>
  <c r="U571" i="6"/>
  <c r="U572" i="6"/>
  <c r="U573" i="6"/>
  <c r="U574" i="6"/>
  <c r="U575" i="6"/>
  <c r="U576" i="6"/>
  <c r="U577" i="6"/>
  <c r="U578" i="6"/>
  <c r="U579" i="6"/>
  <c r="U580" i="6"/>
  <c r="U581" i="6"/>
  <c r="U582" i="6"/>
  <c r="U583" i="6"/>
  <c r="U584" i="6"/>
  <c r="U585" i="6"/>
  <c r="U586" i="6"/>
  <c r="U587" i="6"/>
  <c r="U588" i="6"/>
  <c r="U589" i="6"/>
  <c r="U590" i="6"/>
  <c r="U591" i="6"/>
  <c r="U592" i="6"/>
  <c r="U593" i="6"/>
  <c r="U594" i="6"/>
  <c r="U595" i="6"/>
  <c r="U596" i="6"/>
  <c r="U597" i="6"/>
  <c r="U598" i="6"/>
  <c r="U599" i="6"/>
  <c r="U600" i="6"/>
  <c r="U601" i="6"/>
  <c r="U602" i="6"/>
  <c r="U603" i="6"/>
  <c r="U604" i="6"/>
  <c r="U605" i="6"/>
  <c r="U606" i="6"/>
  <c r="U607" i="6"/>
  <c r="U608" i="6"/>
  <c r="U609" i="6"/>
  <c r="U610" i="6"/>
  <c r="U611" i="6"/>
  <c r="U612" i="6"/>
  <c r="U613" i="6"/>
  <c r="U614" i="6"/>
  <c r="U615" i="6"/>
  <c r="U616" i="6"/>
  <c r="U617" i="6"/>
  <c r="U618" i="6"/>
  <c r="U619" i="6"/>
  <c r="U620" i="6"/>
  <c r="U621" i="6"/>
  <c r="U622" i="6"/>
  <c r="U623" i="6"/>
  <c r="U624" i="6"/>
  <c r="U625" i="6"/>
  <c r="U626" i="6"/>
  <c r="U627" i="6"/>
  <c r="U628" i="6"/>
  <c r="U629" i="6"/>
  <c r="U630" i="6"/>
  <c r="U631" i="6"/>
  <c r="U632" i="6"/>
  <c r="U633" i="6"/>
  <c r="U634" i="6"/>
  <c r="U635" i="6"/>
  <c r="U636" i="6"/>
  <c r="U637" i="6"/>
  <c r="U638" i="6"/>
  <c r="U639" i="6"/>
  <c r="U640" i="6"/>
  <c r="U641" i="6"/>
  <c r="U642" i="6"/>
  <c r="U643" i="6"/>
  <c r="U644" i="6"/>
  <c r="U645" i="6"/>
  <c r="U646" i="6"/>
  <c r="U647" i="6"/>
  <c r="U648" i="6"/>
  <c r="U649" i="6"/>
  <c r="U650" i="6"/>
  <c r="U651" i="6"/>
  <c r="U652" i="6"/>
  <c r="U653" i="6"/>
  <c r="U654" i="6"/>
  <c r="U655" i="6"/>
  <c r="U656" i="6"/>
  <c r="U657" i="6"/>
  <c r="U658" i="6"/>
  <c r="U659" i="6"/>
  <c r="U660" i="6"/>
  <c r="U661" i="6"/>
  <c r="U662" i="6"/>
  <c r="U663" i="6"/>
  <c r="U664" i="6"/>
  <c r="U665" i="6"/>
  <c r="U666" i="6"/>
  <c r="U667" i="6"/>
  <c r="U668" i="6"/>
  <c r="U669" i="6"/>
  <c r="U670" i="6"/>
  <c r="U671" i="6"/>
  <c r="U672" i="6"/>
  <c r="U673" i="6"/>
  <c r="U674" i="6"/>
  <c r="U675" i="6"/>
  <c r="U676" i="6"/>
  <c r="U677" i="6"/>
  <c r="U678" i="6"/>
  <c r="U679" i="6"/>
  <c r="U680" i="6"/>
  <c r="U681" i="6"/>
  <c r="U682" i="6"/>
  <c r="U683" i="6"/>
  <c r="U684" i="6"/>
  <c r="U685" i="6"/>
  <c r="U686" i="6"/>
  <c r="U687" i="6"/>
  <c r="U688" i="6"/>
  <c r="U689" i="6"/>
  <c r="T6" i="6"/>
  <c r="W6" i="6" s="1"/>
  <c r="T9" i="6"/>
  <c r="W9" i="6" s="1"/>
  <c r="T13" i="6"/>
  <c r="W13" i="6" s="1"/>
  <c r="T14" i="6"/>
  <c r="W14" i="6" s="1"/>
  <c r="T16" i="6"/>
  <c r="W16" i="6" s="1"/>
  <c r="T19" i="6"/>
  <c r="T21" i="6"/>
  <c r="W21" i="6" s="1"/>
  <c r="T22" i="6"/>
  <c r="W22" i="6" s="1"/>
  <c r="T25" i="6"/>
  <c r="W25" i="6" s="1"/>
  <c r="T27" i="6"/>
  <c r="W27" i="6" s="1"/>
  <c r="T28" i="6"/>
  <c r="W28" i="6" s="1"/>
  <c r="T30" i="6"/>
  <c r="W30" i="6" s="1"/>
  <c r="T32" i="6"/>
  <c r="W32" i="6" s="1"/>
  <c r="T33" i="6"/>
  <c r="T40" i="6"/>
  <c r="W40" i="6" s="1"/>
  <c r="T42" i="6"/>
  <c r="W42" i="6" s="1"/>
  <c r="T53" i="6"/>
  <c r="W53" i="6" s="1"/>
  <c r="T54" i="6"/>
  <c r="W54" i="6" s="1"/>
  <c r="T55" i="6"/>
  <c r="W55" i="6" s="1"/>
  <c r="T56" i="6"/>
  <c r="W56" i="6" s="1"/>
  <c r="T58" i="6"/>
  <c r="W58" i="6" s="1"/>
  <c r="T59" i="6"/>
  <c r="T66" i="6"/>
  <c r="W66" i="6" s="1"/>
  <c r="T73" i="6"/>
  <c r="T89" i="6"/>
  <c r="W89" i="6" s="1"/>
  <c r="T91" i="6"/>
  <c r="W91" i="6" s="1"/>
  <c r="T92" i="6"/>
  <c r="W92" i="6" s="1"/>
  <c r="T93" i="6"/>
  <c r="W93" i="6" s="1"/>
  <c r="T94" i="6"/>
  <c r="W94" i="6" s="1"/>
  <c r="T99" i="6"/>
  <c r="T103" i="6"/>
  <c r="W103" i="6" s="1"/>
  <c r="T107" i="6"/>
  <c r="W107" i="6" s="1"/>
  <c r="T108" i="6"/>
  <c r="W108" i="6" s="1"/>
  <c r="T109" i="6"/>
  <c r="W109" i="6" s="1"/>
  <c r="T110" i="6"/>
  <c r="T111" i="6"/>
  <c r="T115" i="6"/>
  <c r="W115" i="6" s="1"/>
  <c r="T117" i="6"/>
  <c r="W117" i="6" s="1"/>
  <c r="T122" i="6"/>
  <c r="W122" i="6" s="1"/>
  <c r="T123" i="6"/>
  <c r="W123" i="6" s="1"/>
  <c r="T125" i="6"/>
  <c r="W125" i="6" s="1"/>
  <c r="T129" i="6"/>
  <c r="T136" i="6"/>
  <c r="T139" i="6"/>
  <c r="T140" i="6"/>
  <c r="T143" i="6"/>
  <c r="W143" i="6" s="1"/>
  <c r="T148" i="6"/>
  <c r="W148" i="6" s="1"/>
  <c r="T149" i="6"/>
  <c r="W149" i="6" s="1"/>
  <c r="T150" i="6"/>
  <c r="T153" i="6"/>
  <c r="T162" i="6"/>
  <c r="W162" i="6" s="1"/>
  <c r="T165" i="6"/>
  <c r="W165" i="6" s="1"/>
  <c r="T169" i="6"/>
  <c r="W169" i="6" s="1"/>
  <c r="T173" i="6"/>
  <c r="W173" i="6" s="1"/>
  <c r="T182" i="6"/>
  <c r="W182" i="6" s="1"/>
  <c r="W183" i="6"/>
  <c r="T184" i="6"/>
  <c r="W184" i="6" s="1"/>
  <c r="T185" i="6"/>
  <c r="W187" i="6"/>
  <c r="W188" i="6"/>
  <c r="W189" i="6"/>
  <c r="T192" i="6"/>
  <c r="W194" i="6"/>
  <c r="T195" i="6"/>
  <c r="W195" i="6" s="1"/>
  <c r="T196" i="6"/>
  <c r="W196" i="6" s="1"/>
  <c r="T198" i="6"/>
  <c r="W198" i="6" s="1"/>
  <c r="W199" i="6"/>
  <c r="W200" i="6"/>
  <c r="W201" i="6"/>
  <c r="T202" i="6"/>
  <c r="W202" i="6" s="1"/>
  <c r="T203" i="6"/>
  <c r="W206" i="6"/>
  <c r="W207" i="6"/>
  <c r="W208" i="6"/>
  <c r="W210" i="6"/>
  <c r="T211" i="6"/>
  <c r="W211" i="6" s="1"/>
  <c r="W212" i="6"/>
  <c r="W213" i="6"/>
  <c r="W214" i="6"/>
  <c r="T218" i="6"/>
  <c r="W218" i="6" s="1"/>
  <c r="T219" i="6"/>
  <c r="W219" i="6" s="1"/>
  <c r="T220" i="6"/>
  <c r="W220" i="6" s="1"/>
  <c r="T221" i="6"/>
  <c r="T222" i="6"/>
  <c r="W222" i="6" s="1"/>
  <c r="T223" i="6"/>
  <c r="W223" i="6" s="1"/>
  <c r="T224" i="6"/>
  <c r="W224" i="6" s="1"/>
  <c r="W225" i="6"/>
  <c r="T226" i="6"/>
  <c r="W226" i="6" s="1"/>
  <c r="W230" i="6"/>
  <c r="W231" i="6"/>
  <c r="W232" i="6"/>
  <c r="W234" i="6"/>
  <c r="T236" i="6"/>
  <c r="W236" i="6" s="1"/>
  <c r="W237" i="6"/>
  <c r="W238" i="6"/>
  <c r="T240" i="6"/>
  <c r="T241" i="6"/>
  <c r="W242" i="6"/>
  <c r="W243" i="6"/>
  <c r="W244" i="6"/>
  <c r="W247" i="6"/>
  <c r="T248" i="6"/>
  <c r="W248" i="6" s="1"/>
  <c r="W249" i="6"/>
  <c r="W250" i="6"/>
  <c r="W255" i="6"/>
  <c r="T256" i="6"/>
  <c r="W256" i="6" s="1"/>
  <c r="T258" i="6"/>
  <c r="W258" i="6" s="1"/>
  <c r="W259" i="6"/>
  <c r="W260" i="6"/>
  <c r="W262" i="6"/>
  <c r="T264" i="6"/>
  <c r="W266" i="6"/>
  <c r="W267" i="6"/>
  <c r="W270" i="6"/>
  <c r="T271" i="6"/>
  <c r="W271" i="6" s="1"/>
  <c r="W272" i="6"/>
  <c r="W273" i="6"/>
  <c r="T278" i="6"/>
  <c r="W278" i="6" s="1"/>
  <c r="T279" i="6"/>
  <c r="W279" i="6" s="1"/>
  <c r="W280" i="6"/>
  <c r="T283" i="6"/>
  <c r="W283" i="6" s="1"/>
  <c r="W284" i="6"/>
  <c r="W285" i="6"/>
  <c r="W290" i="6"/>
  <c r="T291" i="6"/>
  <c r="W291" i="6" s="1"/>
  <c r="T292" i="6"/>
  <c r="W292" i="6" s="1"/>
  <c r="T293" i="6"/>
  <c r="T294" i="6"/>
  <c r="W294" i="6" s="1"/>
  <c r="T295" i="6"/>
  <c r="W295" i="6" s="1"/>
  <c r="T296" i="6"/>
  <c r="W296" i="6" s="1"/>
  <c r="W297" i="6"/>
  <c r="W298" i="6"/>
  <c r="W302" i="6"/>
  <c r="T303" i="6"/>
  <c r="W303" i="6" s="1"/>
  <c r="W304" i="6"/>
  <c r="T305" i="6"/>
  <c r="W306" i="6"/>
  <c r="T307" i="6"/>
  <c r="W307" i="6" s="1"/>
  <c r="T308" i="6"/>
  <c r="W308" i="6" s="1"/>
  <c r="W309" i="6"/>
  <c r="T310" i="6"/>
  <c r="W310" i="6" s="1"/>
  <c r="T311" i="6"/>
  <c r="T314" i="6"/>
  <c r="W314" i="6" s="1"/>
  <c r="T315" i="6"/>
  <c r="W315" i="6" s="1"/>
  <c r="T316" i="6"/>
  <c r="W316" i="6" s="1"/>
  <c r="W318" i="6"/>
  <c r="T319" i="6"/>
  <c r="W319" i="6" s="1"/>
  <c r="W320" i="6"/>
  <c r="T321" i="6"/>
  <c r="W321" i="6" s="1"/>
  <c r="T322" i="6"/>
  <c r="W322" i="6" s="1"/>
  <c r="T325" i="6"/>
  <c r="W326" i="6"/>
  <c r="W327" i="6"/>
  <c r="W328" i="6"/>
  <c r="T330" i="6"/>
  <c r="W330" i="6" s="1"/>
  <c r="W331" i="6"/>
  <c r="W332" i="6"/>
  <c r="W334" i="6"/>
  <c r="T335" i="6"/>
  <c r="T336" i="6"/>
  <c r="T337" i="6"/>
  <c r="T338" i="6"/>
  <c r="W338" i="6" s="1"/>
  <c r="W340" i="6"/>
  <c r="T342" i="6"/>
  <c r="W342" i="6" s="1"/>
  <c r="W343" i="6"/>
  <c r="T345" i="6"/>
  <c r="W345" i="6" s="1"/>
  <c r="W346" i="6"/>
  <c r="W350" i="6"/>
  <c r="T351" i="6"/>
  <c r="W351" i="6" s="1"/>
  <c r="T352" i="6"/>
  <c r="W352" i="6" s="1"/>
  <c r="W355" i="6"/>
  <c r="W356" i="6"/>
  <c r="T357" i="6"/>
  <c r="W357" i="6" s="1"/>
  <c r="T358" i="6"/>
  <c r="W358" i="6" s="1"/>
  <c r="T359" i="6"/>
  <c r="T360" i="6"/>
  <c r="T361" i="6"/>
  <c r="T362" i="6"/>
  <c r="W362" i="6" s="1"/>
  <c r="T363" i="6"/>
  <c r="W363" i="6" s="1"/>
  <c r="T364" i="6"/>
  <c r="W364" i="6" s="1"/>
  <c r="T365" i="6"/>
  <c r="T366" i="6"/>
  <c r="W366" i="6" s="1"/>
  <c r="T367" i="6"/>
  <c r="W367" i="6" s="1"/>
  <c r="T368" i="6"/>
  <c r="W368" i="6" s="1"/>
  <c r="T369" i="6"/>
  <c r="W369" i="6" s="1"/>
  <c r="T370" i="6"/>
  <c r="W370" i="6" s="1"/>
  <c r="T371" i="6"/>
  <c r="T372" i="6"/>
  <c r="T373" i="6"/>
  <c r="T374" i="6"/>
  <c r="W374" i="6" s="1"/>
  <c r="T375" i="6"/>
  <c r="W375" i="6" s="1"/>
  <c r="T376" i="6"/>
  <c r="W376" i="6" s="1"/>
  <c r="T377" i="6"/>
  <c r="T378" i="6"/>
  <c r="W378" i="6" s="1"/>
  <c r="T379" i="6"/>
  <c r="W379" i="6" s="1"/>
  <c r="T380" i="6"/>
  <c r="W380" i="6" s="1"/>
  <c r="T381" i="6"/>
  <c r="W381" i="6" s="1"/>
  <c r="T382" i="6"/>
  <c r="W382" i="6" s="1"/>
  <c r="T383" i="6"/>
  <c r="T384" i="6"/>
  <c r="T385" i="6"/>
  <c r="T386" i="6"/>
  <c r="W386" i="6" s="1"/>
  <c r="T387" i="6"/>
  <c r="W387" i="6" s="1"/>
  <c r="T388" i="6"/>
  <c r="W388" i="6" s="1"/>
  <c r="T389" i="6"/>
  <c r="T390" i="6"/>
  <c r="W390" i="6" s="1"/>
  <c r="T391" i="6"/>
  <c r="W391" i="6" s="1"/>
  <c r="T392" i="6"/>
  <c r="W392" i="6" s="1"/>
  <c r="T393" i="6"/>
  <c r="W393" i="6" s="1"/>
  <c r="T394" i="6"/>
  <c r="W394" i="6" s="1"/>
  <c r="T395" i="6"/>
  <c r="T396" i="6"/>
  <c r="T397" i="6"/>
  <c r="T398" i="6"/>
  <c r="W398" i="6" s="1"/>
  <c r="T399" i="6"/>
  <c r="W399" i="6" s="1"/>
  <c r="T400" i="6"/>
  <c r="W400" i="6" s="1"/>
  <c r="T401" i="6"/>
  <c r="T402" i="6"/>
  <c r="W402" i="6" s="1"/>
  <c r="T403" i="6"/>
  <c r="W403" i="6" s="1"/>
  <c r="T404" i="6"/>
  <c r="W404" i="6" s="1"/>
  <c r="T405" i="6"/>
  <c r="W405" i="6" s="1"/>
  <c r="T406" i="6"/>
  <c r="W406" i="6" s="1"/>
  <c r="T407" i="6"/>
  <c r="T408" i="6"/>
  <c r="T409" i="6"/>
  <c r="T410" i="6"/>
  <c r="W410" i="6" s="1"/>
  <c r="T411" i="6"/>
  <c r="W411" i="6" s="1"/>
  <c r="T412" i="6"/>
  <c r="W412" i="6" s="1"/>
  <c r="T413" i="6"/>
  <c r="T414" i="6"/>
  <c r="W414" i="6" s="1"/>
  <c r="T415" i="6"/>
  <c r="W415" i="6" s="1"/>
  <c r="T416" i="6"/>
  <c r="W416" i="6" s="1"/>
  <c r="T417" i="6"/>
  <c r="W417" i="6" s="1"/>
  <c r="T418" i="6"/>
  <c r="W418" i="6" s="1"/>
  <c r="T419" i="6"/>
  <c r="T420" i="6"/>
  <c r="T421" i="6"/>
  <c r="T422" i="6"/>
  <c r="W422" i="6" s="1"/>
  <c r="T423" i="6"/>
  <c r="W423" i="6" s="1"/>
  <c r="T424" i="6"/>
  <c r="W424" i="6" s="1"/>
  <c r="T425" i="6"/>
  <c r="T426" i="6"/>
  <c r="W426" i="6" s="1"/>
  <c r="T427" i="6"/>
  <c r="W427" i="6" s="1"/>
  <c r="T428" i="6"/>
  <c r="W428" i="6" s="1"/>
  <c r="T429" i="6"/>
  <c r="W429" i="6" s="1"/>
  <c r="T430" i="6"/>
  <c r="W430" i="6" s="1"/>
  <c r="T431" i="6"/>
  <c r="T432" i="6"/>
  <c r="T433" i="6"/>
  <c r="T434" i="6"/>
  <c r="W434" i="6" s="1"/>
  <c r="T435" i="6"/>
  <c r="W435" i="6" s="1"/>
  <c r="T436" i="6"/>
  <c r="W436" i="6" s="1"/>
  <c r="T437" i="6"/>
  <c r="T438" i="6"/>
  <c r="W438" i="6" s="1"/>
  <c r="T439" i="6"/>
  <c r="W439" i="6" s="1"/>
  <c r="T440" i="6"/>
  <c r="W440" i="6" s="1"/>
  <c r="T441" i="6"/>
  <c r="W441" i="6" s="1"/>
  <c r="T442" i="6"/>
  <c r="W442" i="6" s="1"/>
  <c r="T443" i="6"/>
  <c r="T444" i="6"/>
  <c r="T445" i="6"/>
  <c r="T446" i="6"/>
  <c r="W446" i="6" s="1"/>
  <c r="T447" i="6"/>
  <c r="W447" i="6" s="1"/>
  <c r="T448" i="6"/>
  <c r="W448" i="6" s="1"/>
  <c r="T449" i="6"/>
  <c r="T450" i="6"/>
  <c r="W450" i="6" s="1"/>
  <c r="T451" i="6"/>
  <c r="W451" i="6" s="1"/>
  <c r="T452" i="6"/>
  <c r="W452" i="6" s="1"/>
  <c r="T453" i="6"/>
  <c r="W453" i="6" s="1"/>
  <c r="T454" i="6"/>
  <c r="W454" i="6" s="1"/>
  <c r="T455" i="6"/>
  <c r="T456" i="6"/>
  <c r="T457" i="6"/>
  <c r="T458" i="6"/>
  <c r="W458" i="6" s="1"/>
  <c r="T459" i="6"/>
  <c r="W459" i="6" s="1"/>
  <c r="T460" i="6"/>
  <c r="W460" i="6" s="1"/>
  <c r="T461" i="6"/>
  <c r="T462" i="6"/>
  <c r="W462" i="6" s="1"/>
  <c r="T463" i="6"/>
  <c r="W463" i="6" s="1"/>
  <c r="T464" i="6"/>
  <c r="W464" i="6" s="1"/>
  <c r="T465" i="6"/>
  <c r="W465" i="6" s="1"/>
  <c r="T466" i="6"/>
  <c r="W466" i="6" s="1"/>
  <c r="T467" i="6"/>
  <c r="T468" i="6"/>
  <c r="T469" i="6"/>
  <c r="T470" i="6"/>
  <c r="W470" i="6" s="1"/>
  <c r="T471" i="6"/>
  <c r="W471" i="6" s="1"/>
  <c r="T472" i="6"/>
  <c r="W472" i="6" s="1"/>
  <c r="T473" i="6"/>
  <c r="T474" i="6"/>
  <c r="W474" i="6" s="1"/>
  <c r="T475" i="6"/>
  <c r="W475" i="6" s="1"/>
  <c r="T476" i="6"/>
  <c r="W476" i="6" s="1"/>
  <c r="T477" i="6"/>
  <c r="W477" i="6" s="1"/>
  <c r="T478" i="6"/>
  <c r="W478" i="6" s="1"/>
  <c r="T479" i="6"/>
  <c r="T480" i="6"/>
  <c r="T481" i="6"/>
  <c r="T482" i="6"/>
  <c r="W482" i="6" s="1"/>
  <c r="T483" i="6"/>
  <c r="W483" i="6" s="1"/>
  <c r="T484" i="6"/>
  <c r="W484" i="6" s="1"/>
  <c r="T485" i="6"/>
  <c r="T486" i="6"/>
  <c r="W486" i="6" s="1"/>
  <c r="T487" i="6"/>
  <c r="W487" i="6" s="1"/>
  <c r="T488" i="6"/>
  <c r="W488" i="6" s="1"/>
  <c r="T489" i="6"/>
  <c r="W489" i="6" s="1"/>
  <c r="T490" i="6"/>
  <c r="W490" i="6" s="1"/>
  <c r="T491" i="6"/>
  <c r="T492" i="6"/>
  <c r="T493" i="6"/>
  <c r="T494" i="6"/>
  <c r="W494" i="6" s="1"/>
  <c r="T495" i="6"/>
  <c r="W495" i="6" s="1"/>
  <c r="T496" i="6"/>
  <c r="W496" i="6" s="1"/>
  <c r="T497" i="6"/>
  <c r="T498" i="6"/>
  <c r="W498" i="6" s="1"/>
  <c r="T499" i="6"/>
  <c r="W499" i="6" s="1"/>
  <c r="T500" i="6"/>
  <c r="W500" i="6" s="1"/>
  <c r="T501" i="6"/>
  <c r="W501" i="6" s="1"/>
  <c r="T502" i="6"/>
  <c r="W502" i="6" s="1"/>
  <c r="T503" i="6"/>
  <c r="T504" i="6"/>
  <c r="T505" i="6"/>
  <c r="T506" i="6"/>
  <c r="W506" i="6" s="1"/>
  <c r="T507" i="6"/>
  <c r="W507" i="6" s="1"/>
  <c r="T508" i="6"/>
  <c r="W508" i="6" s="1"/>
  <c r="T509" i="6"/>
  <c r="T510" i="6"/>
  <c r="W510" i="6" s="1"/>
  <c r="T511" i="6"/>
  <c r="W511" i="6" s="1"/>
  <c r="T512" i="6"/>
  <c r="W512" i="6" s="1"/>
  <c r="T513" i="6"/>
  <c r="W513" i="6" s="1"/>
  <c r="T514" i="6"/>
  <c r="W514" i="6" s="1"/>
  <c r="T515" i="6"/>
  <c r="T516" i="6"/>
  <c r="T517" i="6"/>
  <c r="T518" i="6"/>
  <c r="W518" i="6" s="1"/>
  <c r="T519" i="6"/>
  <c r="W519" i="6" s="1"/>
  <c r="T520" i="6"/>
  <c r="W520" i="6" s="1"/>
  <c r="T521" i="6"/>
  <c r="T522" i="6"/>
  <c r="W522" i="6" s="1"/>
  <c r="T523" i="6"/>
  <c r="W523" i="6" s="1"/>
  <c r="T524" i="6"/>
  <c r="W524" i="6" s="1"/>
  <c r="T525" i="6"/>
  <c r="W525" i="6" s="1"/>
  <c r="T526" i="6"/>
  <c r="W526" i="6" s="1"/>
  <c r="T527" i="6"/>
  <c r="T528" i="6"/>
  <c r="T529" i="6"/>
  <c r="T530" i="6"/>
  <c r="W530" i="6" s="1"/>
  <c r="T531" i="6"/>
  <c r="W531" i="6" s="1"/>
  <c r="T532" i="6"/>
  <c r="W532" i="6" s="1"/>
  <c r="T533" i="6"/>
  <c r="T534" i="6"/>
  <c r="W534" i="6" s="1"/>
  <c r="T535" i="6"/>
  <c r="W535" i="6" s="1"/>
  <c r="T536" i="6"/>
  <c r="W536" i="6" s="1"/>
  <c r="T537" i="6"/>
  <c r="W537" i="6" s="1"/>
  <c r="T538" i="6"/>
  <c r="W538" i="6" s="1"/>
  <c r="T539" i="6"/>
  <c r="T540" i="6"/>
  <c r="T541" i="6"/>
  <c r="T542" i="6"/>
  <c r="W542" i="6" s="1"/>
  <c r="T543" i="6"/>
  <c r="W543" i="6" s="1"/>
  <c r="T544" i="6"/>
  <c r="W544" i="6" s="1"/>
  <c r="T545" i="6"/>
  <c r="T546" i="6"/>
  <c r="W546" i="6" s="1"/>
  <c r="T547" i="6"/>
  <c r="W547" i="6" s="1"/>
  <c r="T548" i="6"/>
  <c r="W548" i="6" s="1"/>
  <c r="T549" i="6"/>
  <c r="W549" i="6" s="1"/>
  <c r="T550" i="6"/>
  <c r="W550" i="6" s="1"/>
  <c r="T551" i="6"/>
  <c r="T552" i="6"/>
  <c r="T553" i="6"/>
  <c r="T554" i="6"/>
  <c r="W554" i="6" s="1"/>
  <c r="T555" i="6"/>
  <c r="W555" i="6" s="1"/>
  <c r="T556" i="6"/>
  <c r="W556" i="6" s="1"/>
  <c r="T557" i="6"/>
  <c r="T558" i="6"/>
  <c r="W558" i="6" s="1"/>
  <c r="T559" i="6"/>
  <c r="W559" i="6" s="1"/>
  <c r="T560" i="6"/>
  <c r="W560" i="6" s="1"/>
  <c r="T561" i="6"/>
  <c r="W561" i="6" s="1"/>
  <c r="T562" i="6"/>
  <c r="W562" i="6" s="1"/>
  <c r="T563" i="6"/>
  <c r="T564" i="6"/>
  <c r="T565" i="6"/>
  <c r="T566" i="6"/>
  <c r="W566" i="6" s="1"/>
  <c r="T567" i="6"/>
  <c r="W567" i="6" s="1"/>
  <c r="T568" i="6"/>
  <c r="W568" i="6" s="1"/>
  <c r="T569" i="6"/>
  <c r="T570" i="6"/>
  <c r="W570" i="6" s="1"/>
  <c r="T571" i="6"/>
  <c r="W571" i="6" s="1"/>
  <c r="T572" i="6"/>
  <c r="W572" i="6" s="1"/>
  <c r="T573" i="6"/>
  <c r="W573" i="6" s="1"/>
  <c r="T574" i="6"/>
  <c r="W574" i="6" s="1"/>
  <c r="T575" i="6"/>
  <c r="T576" i="6"/>
  <c r="T577" i="6"/>
  <c r="T578" i="6"/>
  <c r="W578" i="6" s="1"/>
  <c r="T579" i="6"/>
  <c r="W579" i="6" s="1"/>
  <c r="T580" i="6"/>
  <c r="W580" i="6" s="1"/>
  <c r="T581" i="6"/>
  <c r="T582" i="6"/>
  <c r="W582" i="6" s="1"/>
  <c r="T583" i="6"/>
  <c r="W583" i="6" s="1"/>
  <c r="T584" i="6"/>
  <c r="W584" i="6" s="1"/>
  <c r="T585" i="6"/>
  <c r="W585" i="6" s="1"/>
  <c r="T586" i="6"/>
  <c r="W586" i="6" s="1"/>
  <c r="T587" i="6"/>
  <c r="T588" i="6"/>
  <c r="T589" i="6"/>
  <c r="T590" i="6"/>
  <c r="W590" i="6" s="1"/>
  <c r="T591" i="6"/>
  <c r="W591" i="6" s="1"/>
  <c r="T592" i="6"/>
  <c r="W592" i="6" s="1"/>
  <c r="T593" i="6"/>
  <c r="T594" i="6"/>
  <c r="W594" i="6" s="1"/>
  <c r="T595" i="6"/>
  <c r="W595" i="6" s="1"/>
  <c r="T596" i="6"/>
  <c r="W596" i="6" s="1"/>
  <c r="T597" i="6"/>
  <c r="W597" i="6" s="1"/>
  <c r="T598" i="6"/>
  <c r="W598" i="6" s="1"/>
  <c r="T599" i="6"/>
  <c r="T600" i="6"/>
  <c r="T601" i="6"/>
  <c r="T602" i="6"/>
  <c r="W602" i="6" s="1"/>
  <c r="T603" i="6"/>
  <c r="W603" i="6" s="1"/>
  <c r="T604" i="6"/>
  <c r="W604" i="6" s="1"/>
  <c r="T605" i="6"/>
  <c r="T606" i="6"/>
  <c r="W606" i="6" s="1"/>
  <c r="T607" i="6"/>
  <c r="W607" i="6" s="1"/>
  <c r="T608" i="6"/>
  <c r="W608" i="6" s="1"/>
  <c r="T609" i="6"/>
  <c r="W609" i="6" s="1"/>
  <c r="T610" i="6"/>
  <c r="W610" i="6" s="1"/>
  <c r="T611" i="6"/>
  <c r="T612" i="6"/>
  <c r="T613" i="6"/>
  <c r="T614" i="6"/>
  <c r="W614" i="6" s="1"/>
  <c r="T615" i="6"/>
  <c r="W615" i="6" s="1"/>
  <c r="T616" i="6"/>
  <c r="W616" i="6" s="1"/>
  <c r="T617" i="6"/>
  <c r="T618" i="6"/>
  <c r="W618" i="6" s="1"/>
  <c r="T619" i="6"/>
  <c r="W619" i="6" s="1"/>
  <c r="T620" i="6"/>
  <c r="W620" i="6" s="1"/>
  <c r="T621" i="6"/>
  <c r="W621" i="6" s="1"/>
  <c r="T622" i="6"/>
  <c r="W622" i="6" s="1"/>
  <c r="T623" i="6"/>
  <c r="T624" i="6"/>
  <c r="T625" i="6"/>
  <c r="T626" i="6"/>
  <c r="W626" i="6" s="1"/>
  <c r="T627" i="6"/>
  <c r="W627" i="6" s="1"/>
  <c r="T628" i="6"/>
  <c r="W628" i="6" s="1"/>
  <c r="T629" i="6"/>
  <c r="T630" i="6"/>
  <c r="W630" i="6" s="1"/>
  <c r="T631" i="6"/>
  <c r="W631" i="6" s="1"/>
  <c r="T632" i="6"/>
  <c r="W632" i="6" s="1"/>
  <c r="T633" i="6"/>
  <c r="W633" i="6" s="1"/>
  <c r="T634" i="6"/>
  <c r="W634" i="6" s="1"/>
  <c r="T635" i="6"/>
  <c r="T636" i="6"/>
  <c r="T637" i="6"/>
  <c r="T638" i="6"/>
  <c r="W638" i="6" s="1"/>
  <c r="T639" i="6"/>
  <c r="W639" i="6" s="1"/>
  <c r="T640" i="6"/>
  <c r="W640" i="6" s="1"/>
  <c r="T641" i="6"/>
  <c r="T642" i="6"/>
  <c r="W642" i="6" s="1"/>
  <c r="T643" i="6"/>
  <c r="W643" i="6" s="1"/>
  <c r="T644" i="6"/>
  <c r="W644" i="6" s="1"/>
  <c r="T645" i="6"/>
  <c r="W645" i="6" s="1"/>
  <c r="T646" i="6"/>
  <c r="W646" i="6" s="1"/>
  <c r="T647" i="6"/>
  <c r="T648" i="6"/>
  <c r="T649" i="6"/>
  <c r="T650" i="6"/>
  <c r="W650" i="6" s="1"/>
  <c r="T651" i="6"/>
  <c r="W651" i="6" s="1"/>
  <c r="T652" i="6"/>
  <c r="W652" i="6" s="1"/>
  <c r="T653" i="6"/>
  <c r="T654" i="6"/>
  <c r="W654" i="6" s="1"/>
  <c r="T655" i="6"/>
  <c r="W655" i="6" s="1"/>
  <c r="T656" i="6"/>
  <c r="W656" i="6" s="1"/>
  <c r="T657" i="6"/>
  <c r="W657" i="6" s="1"/>
  <c r="T658" i="6"/>
  <c r="W658" i="6" s="1"/>
  <c r="T659" i="6"/>
  <c r="T660" i="6"/>
  <c r="T661" i="6"/>
  <c r="T662" i="6"/>
  <c r="W662" i="6" s="1"/>
  <c r="T663" i="6"/>
  <c r="W663" i="6" s="1"/>
  <c r="T664" i="6"/>
  <c r="W664" i="6" s="1"/>
  <c r="T665" i="6"/>
  <c r="T666" i="6"/>
  <c r="W666" i="6" s="1"/>
  <c r="T667" i="6"/>
  <c r="W667" i="6" s="1"/>
  <c r="T668" i="6"/>
  <c r="W668" i="6" s="1"/>
  <c r="T669" i="6"/>
  <c r="W669" i="6" s="1"/>
  <c r="T670" i="6"/>
  <c r="W670" i="6" s="1"/>
  <c r="T671" i="6"/>
  <c r="T672" i="6"/>
  <c r="T673" i="6"/>
  <c r="T674" i="6"/>
  <c r="W674" i="6" s="1"/>
  <c r="T675" i="6"/>
  <c r="W675" i="6" s="1"/>
  <c r="T676" i="6"/>
  <c r="W676" i="6" s="1"/>
  <c r="T677" i="6"/>
  <c r="T678" i="6"/>
  <c r="W678" i="6" s="1"/>
  <c r="T679" i="6"/>
  <c r="W679" i="6" s="1"/>
  <c r="T680" i="6"/>
  <c r="W680" i="6" s="1"/>
  <c r="T681" i="6"/>
  <c r="W681" i="6" s="1"/>
  <c r="T682" i="6"/>
  <c r="W682" i="6" s="1"/>
  <c r="T683" i="6"/>
  <c r="T684" i="6"/>
  <c r="T685" i="6"/>
  <c r="T686" i="6"/>
  <c r="W686" i="6" s="1"/>
  <c r="T687" i="6"/>
  <c r="W687" i="6" s="1"/>
  <c r="T688" i="6"/>
  <c r="W688" i="6" s="1"/>
  <c r="T689" i="6"/>
  <c r="P1" i="6"/>
  <c r="O1" i="6"/>
  <c r="W19" i="6" l="1"/>
  <c r="U4" i="8"/>
</calcChain>
</file>

<file path=xl/sharedStrings.xml><?xml version="1.0" encoding="utf-8"?>
<sst xmlns="http://schemas.openxmlformats.org/spreadsheetml/2006/main" count="21338" uniqueCount="2823">
  <si>
    <t>Cross Plant Configurable Material</t>
  </si>
  <si>
    <t>Color Name Long ID</t>
  </si>
  <si>
    <t>HS2 Product Category</t>
  </si>
  <si>
    <t>BLACK</t>
  </si>
  <si>
    <t>MN - Mens</t>
  </si>
  <si>
    <t>APP - Apparel</t>
  </si>
  <si>
    <t>113 - APP_Bottom</t>
  </si>
  <si>
    <t>198 - APP_BM_Pant/Slack</t>
  </si>
  <si>
    <t>DK0A4XT9GYX1</t>
  </si>
  <si>
    <t>GREY</t>
  </si>
  <si>
    <t>115 - APP_Outerwear</t>
  </si>
  <si>
    <t>203 - APP_OW_Fleecewear</t>
  </si>
  <si>
    <t>114 - APP_Top</t>
  </si>
  <si>
    <t>210 - APP_TP_Tee</t>
  </si>
  <si>
    <t>NAVY BLUE</t>
  </si>
  <si>
    <t>GREY/BLACK</t>
  </si>
  <si>
    <t>275 - APP_OW_Vest</t>
  </si>
  <si>
    <t>209 - APP_TP_Sweatshirt</t>
  </si>
  <si>
    <t>199 - APP_BM_Short</t>
  </si>
  <si>
    <t>DK0A4XUQGA01</t>
  </si>
  <si>
    <t>GRAPHITE</t>
  </si>
  <si>
    <t>DK0A4XUJBLR1</t>
  </si>
  <si>
    <t>BLACK RED</t>
  </si>
  <si>
    <t>DK0A4XT1BLG1</t>
  </si>
  <si>
    <t>BLACK GRAY</t>
  </si>
  <si>
    <t>207 - APP_TP_Knit</t>
  </si>
  <si>
    <t>315 - APP_BM_Overall_Bib</t>
  </si>
  <si>
    <t>211 - APP_TP_Woven</t>
  </si>
  <si>
    <t>ACC - Accessories</t>
  </si>
  <si>
    <t>105 - ACC_Headwear</t>
  </si>
  <si>
    <t>127 - ACC_HW_Beanie</t>
  </si>
  <si>
    <t>WM - Womens</t>
  </si>
  <si>
    <t>DK0A4XU4RDB1</t>
  </si>
  <si>
    <t>RED/BLACK</t>
  </si>
  <si>
    <t>DK0A4XT7NV01</t>
  </si>
  <si>
    <t>DK0A4XTGNV01</t>
  </si>
  <si>
    <t>204 - APP_OW_Jacket/Coat</t>
  </si>
  <si>
    <t>DK0A4XU3BLK1</t>
  </si>
  <si>
    <t>BROWN DUCK</t>
  </si>
  <si>
    <t>DK0A4XT7B421</t>
  </si>
  <si>
    <t>DARK GREEN</t>
  </si>
  <si>
    <t>HEATHER GREY</t>
  </si>
  <si>
    <t>110 - ACC_Socks</t>
  </si>
  <si>
    <t>168 - ACC_SC_Crew</t>
  </si>
  <si>
    <t>NEW GREY/BLACK</t>
  </si>
  <si>
    <t>DK0A4XRTBLK1</t>
  </si>
  <si>
    <t>102 - ACC_Belts</t>
  </si>
  <si>
    <t>285 - ACC_BE_Classic</t>
  </si>
  <si>
    <t>DK0A4XU3NV01</t>
  </si>
  <si>
    <t>132 - ACC_Neckwear</t>
  </si>
  <si>
    <t>136 - ACC_NW_Scarf</t>
  </si>
  <si>
    <t>DK0A4XSZBLK1</t>
  </si>
  <si>
    <t>DK0A4XS6BLK1</t>
  </si>
  <si>
    <t>DK0A4XT1BLR1</t>
  </si>
  <si>
    <t>DK0A4XTKBLK1</t>
  </si>
  <si>
    <t>DK0A4XS6GYX1</t>
  </si>
  <si>
    <t>DK0A4XU1BLK1</t>
  </si>
  <si>
    <t>DK0A4XU4C661</t>
  </si>
  <si>
    <t>129 - ACC_HW_Cap/Visor</t>
  </si>
  <si>
    <t>DK0A4XSFBLK1</t>
  </si>
  <si>
    <t>DK0A4XSZC661</t>
  </si>
  <si>
    <t>DK0A4XTCBLK1</t>
  </si>
  <si>
    <t>SLATE</t>
  </si>
  <si>
    <t>DK0A4XV2B991</t>
  </si>
  <si>
    <t>VALLARTA BLUE</t>
  </si>
  <si>
    <t>DK0A4XS5BLK1</t>
  </si>
  <si>
    <t>DK0A4XTGBLK1</t>
  </si>
  <si>
    <t>DK0A4XT9BLK1</t>
  </si>
  <si>
    <t>DK0A4XUWBLK1</t>
  </si>
  <si>
    <t>DK0A4XRYB421</t>
  </si>
  <si>
    <t>DK0A4XTCGYX1</t>
  </si>
  <si>
    <t>DK0A4XU9BLK1</t>
  </si>
  <si>
    <t>DK0A4XU2NV01</t>
  </si>
  <si>
    <t>DK0A4XUCCH01</t>
  </si>
  <si>
    <t>CHARCOAL GREY</t>
  </si>
  <si>
    <t>DK0A4XU7BD01</t>
  </si>
  <si>
    <t>DK0A4XU5GI01</t>
  </si>
  <si>
    <t>DURATECH RENEGADE FLANNEL AGED BRICK</t>
  </si>
  <si>
    <t>AGED BRICK</t>
  </si>
  <si>
    <t>DK0A4XSAD271</t>
  </si>
  <si>
    <t>DK0A4XRYGYX1</t>
  </si>
  <si>
    <t>DK0A4XTHBLK1</t>
  </si>
  <si>
    <t>DK0A4XTVBLK1</t>
  </si>
  <si>
    <t>DK0A4XSVBLK1</t>
  </si>
  <si>
    <t>DK0A4XS2NV01</t>
  </si>
  <si>
    <t>DK0A4XU2BLK1</t>
  </si>
  <si>
    <t>DK0A4XU9NV01</t>
  </si>
  <si>
    <t>DK0A4XUBBLK1</t>
  </si>
  <si>
    <t>DK0A4XTVHG01</t>
  </si>
  <si>
    <t>DK0A4XTBNV01</t>
  </si>
  <si>
    <t>DK0A4XTBBLK1</t>
  </si>
  <si>
    <t>DK0A4XSABD01</t>
  </si>
  <si>
    <t>DK0A4XTGC701</t>
  </si>
  <si>
    <t>DK0A4XU1NV01</t>
  </si>
  <si>
    <t>DK0A4XUWNV01</t>
  </si>
  <si>
    <t>DK0A4XS4NV01</t>
  </si>
  <si>
    <t>DK0A4XSDBLK1</t>
  </si>
  <si>
    <t>DK0A4XRYNV01</t>
  </si>
  <si>
    <t>Style Description</t>
  </si>
  <si>
    <t>RRP Eur</t>
  </si>
  <si>
    <t>WHS Eur</t>
  </si>
  <si>
    <t>Gender</t>
  </si>
  <si>
    <t>Collection</t>
  </si>
  <si>
    <t>Product Group</t>
  </si>
  <si>
    <t>Product Category</t>
  </si>
  <si>
    <t>Product SubCategory</t>
  </si>
  <si>
    <t>Photo</t>
  </si>
  <si>
    <t xml:space="preserve">AWT EVERYDAY JKT </t>
  </si>
  <si>
    <t xml:space="preserve">AWT W/PROOF SUIT </t>
  </si>
  <si>
    <t xml:space="preserve">WOMENS FITTED POLO </t>
  </si>
  <si>
    <t xml:space="preserve">GENERATION WATERPROOF JACKET </t>
  </si>
  <si>
    <t xml:space="preserve">EVADALE BEANIE </t>
  </si>
  <si>
    <t xml:space="preserve">TEMP-IQ T-SHIRT </t>
  </si>
  <si>
    <t xml:space="preserve">CREW NECK SWEAT SHIRT </t>
  </si>
  <si>
    <t xml:space="preserve">POLO SHIRT (BCI) </t>
  </si>
  <si>
    <t xml:space="preserve">W EVERYDAY SOFTSHELL </t>
  </si>
  <si>
    <t xml:space="preserve">WINTER NECK GAITR </t>
  </si>
  <si>
    <t xml:space="preserve">WATCH CAP THINS. </t>
  </si>
  <si>
    <t xml:space="preserve">LW FLEX TROUSER </t>
  </si>
  <si>
    <t xml:space="preserve">AWT UTILITY JKT </t>
  </si>
  <si>
    <t xml:space="preserve">COTTON T-SHIRT CHARCOAL </t>
  </si>
  <si>
    <t xml:space="preserve">GEN WORK FLEECE </t>
  </si>
  <si>
    <t xml:space="preserve">TECHNICAL FLEX TR </t>
  </si>
  <si>
    <t xml:space="preserve">TWO TONE POLO </t>
  </si>
  <si>
    <t xml:space="preserve">EISENHOWER EXTREME SHORT </t>
  </si>
  <si>
    <t xml:space="preserve">W SOFTSHELL JACKET </t>
  </si>
  <si>
    <t xml:space="preserve">ATWOOD LS T-SHIRT </t>
  </si>
  <si>
    <t xml:space="preserve">WORK SNEAKER SOCKS </t>
  </si>
  <si>
    <t xml:space="preserve">W PERFORMANCE HOODIE </t>
  </si>
  <si>
    <t xml:space="preserve">W TECH UTILITY LEGGING </t>
  </si>
  <si>
    <t xml:space="preserve">W PERFORMANCE WATERPROOF JACKET </t>
  </si>
  <si>
    <t xml:space="preserve">COOLMAX WORK SOCKS </t>
  </si>
  <si>
    <t xml:space="preserve">LEATHER BELT </t>
  </si>
  <si>
    <t xml:space="preserve">DUCK CARPENTER SHORT </t>
  </si>
  <si>
    <t xml:space="preserve">SMITHFIELD TWO TONE FLEECE  </t>
  </si>
  <si>
    <t xml:space="preserve">TEMP-IQ TWO TONE T-SHIRT  </t>
  </si>
  <si>
    <t xml:space="preserve">AWT W/PROOF SUIT DARK </t>
  </si>
  <si>
    <t xml:space="preserve">EVADALE BEANIE DARK </t>
  </si>
  <si>
    <t>564 - Workwear</t>
  </si>
  <si>
    <t>M - Male</t>
  </si>
  <si>
    <t>U - Unisex</t>
  </si>
  <si>
    <t>F - Female</t>
  </si>
  <si>
    <t>Stock Availability</t>
  </si>
  <si>
    <t>WOMEN'S LOGO GRAPHIC TEE</t>
  </si>
  <si>
    <t>TEMP IQ365 PANT</t>
  </si>
  <si>
    <t>DK0A4XU8DH01</t>
  </si>
  <si>
    <t>DK0A4XSSNV01</t>
  </si>
  <si>
    <t>DK0A4XT8C651</t>
  </si>
  <si>
    <t>DK0A4XT8C691</t>
  </si>
  <si>
    <t>DK0A4XTLC661</t>
  </si>
  <si>
    <t>DK0A4XTMBLK1</t>
  </si>
  <si>
    <t>DK0A4XTEGYX1</t>
  </si>
  <si>
    <t>DK0A4XTENV01</t>
  </si>
  <si>
    <t>DK0A4XTXHG01</t>
  </si>
  <si>
    <t>DK0A4XSSBLK1</t>
  </si>
  <si>
    <t>DK0A4XTXBLK1</t>
  </si>
  <si>
    <t>DK0A4XTOHG01</t>
  </si>
  <si>
    <t>DK0A4XUAGYX1</t>
  </si>
  <si>
    <t>DK0A4XTOBLK1</t>
  </si>
  <si>
    <t>DK0A4XU5KG01</t>
  </si>
  <si>
    <t>DK0A4XTMNV01</t>
  </si>
  <si>
    <t>DK0A4XUEBLK1</t>
  </si>
  <si>
    <t>DK0A4XUEC661</t>
  </si>
  <si>
    <t>DK0A4XUJC661</t>
  </si>
  <si>
    <t>DK0A4XUAOGX1</t>
  </si>
  <si>
    <t>NO PHOTO</t>
  </si>
  <si>
    <t>NAVY/BROWN</t>
  </si>
  <si>
    <t>KELLY GREEN</t>
  </si>
  <si>
    <t>BLACK/TIMBER</t>
  </si>
  <si>
    <t>WHITE</t>
  </si>
  <si>
    <t>OLIVE GREEN</t>
  </si>
  <si>
    <t>DARK HEATHER</t>
  </si>
  <si>
    <t>W PERFECT FIT STRAIGHT LEG</t>
  </si>
  <si>
    <t>DICKIES PRO TEE</t>
  </si>
  <si>
    <t>TEMP-IQ TWO TONE T-SHIRT</t>
  </si>
  <si>
    <t>FLEECE HOOD FLAN</t>
  </si>
  <si>
    <t>TWO TONE SOFTSHELL JACKET</t>
  </si>
  <si>
    <t>GEN HYBRID JACKET</t>
  </si>
  <si>
    <t>FULL ZIP FLEECE H</t>
  </si>
  <si>
    <t>WINTER SOFTSHELL</t>
  </si>
  <si>
    <t>ALTON T-SHIRT (CAMO)</t>
  </si>
  <si>
    <t>SHERPA LINED HOOD</t>
  </si>
  <si>
    <t>L/S Performance Temp IQ365 Tee</t>
  </si>
  <si>
    <t>DK0A4XTZNV01</t>
  </si>
  <si>
    <t>DK0A4XTUBLK1</t>
  </si>
  <si>
    <t>DK0A4XTUGYM1</t>
  </si>
  <si>
    <t>GREY MELANGE</t>
  </si>
  <si>
    <t>OKEMO GRAPHIC SWEATSHIRT (BCI)</t>
  </si>
  <si>
    <t>TOWSON GRAPH HOOD</t>
  </si>
  <si>
    <t>DK0A4XRYBLK1</t>
  </si>
  <si>
    <t>DK0A4XS2BLK1</t>
  </si>
  <si>
    <t>DK0A4XS4BLK1</t>
  </si>
  <si>
    <t>DK0A4XRXBLK1</t>
  </si>
  <si>
    <t xml:space="preserve">AWTREFLECT BEANIE </t>
  </si>
  <si>
    <t>DK0A4XTFCF01</t>
  </si>
  <si>
    <t>DK0A4XTQBLK1</t>
  </si>
  <si>
    <t>CAMOUFLAGE</t>
  </si>
  <si>
    <t>DK0A4XTRBLK1</t>
  </si>
  <si>
    <t>DK0A4XTTBLK1</t>
  </si>
  <si>
    <t>DK0A4XTYBLK1</t>
  </si>
  <si>
    <t>DK0A4XTYGYM1</t>
  </si>
  <si>
    <t>DK0A4XU7MGR1</t>
  </si>
  <si>
    <t>MILITARY GR</t>
  </si>
  <si>
    <t>DK0A4XUHBLK1</t>
  </si>
  <si>
    <t>DK0A4XUHHG01</t>
  </si>
  <si>
    <t>DK0A4XUMBLK1</t>
  </si>
  <si>
    <t>DK0A4XUPIRW1</t>
  </si>
  <si>
    <t>INDIGO RINSE</t>
  </si>
  <si>
    <t>DK0A4XURGA01</t>
  </si>
  <si>
    <t>DK0A4XUSBLK1</t>
  </si>
  <si>
    <t>DK0A4XUSGA01</t>
  </si>
  <si>
    <t>DK0A4XUTBLK1</t>
  </si>
  <si>
    <t>DK0A4XUTWHX1</t>
  </si>
  <si>
    <t>W SS PERFORMANCE T-SHIRT</t>
  </si>
  <si>
    <t>MOMENTUM FZ HOOD</t>
  </si>
  <si>
    <t>STOWE GRAPHIC HOODIE (BCI)</t>
  </si>
  <si>
    <t>GENERATION O/H WATERPROOF JACKET</t>
  </si>
  <si>
    <t>W MOMENTUM 1/4 ZIP</t>
  </si>
  <si>
    <t>L/S HEAVYW HENLEY</t>
  </si>
  <si>
    <t>MOMENTUM 1/4 ZIP</t>
  </si>
  <si>
    <t>106 - ACC_Headwear</t>
  </si>
  <si>
    <t>130 - ACC_HW_Cap/Visor</t>
  </si>
  <si>
    <t>108 - ACC_Headwear</t>
  </si>
  <si>
    <t>132 - ACC_HW_Cap/Visor</t>
  </si>
  <si>
    <t>109 - ACC_Headwear</t>
  </si>
  <si>
    <t>133 - ACC_HW_Cap/Visor</t>
  </si>
  <si>
    <t>112 - ACC_Headwear</t>
  </si>
  <si>
    <t>136 - ACC_HW_Cap/Visor</t>
  </si>
  <si>
    <t>117 - ACC_Headwear</t>
  </si>
  <si>
    <t>141 - ACC_HW_Cap/Visor</t>
  </si>
  <si>
    <t>125 - ACC_Headwear</t>
  </si>
  <si>
    <t>149 - ACC_HW_Cap/Visor</t>
  </si>
  <si>
    <t>126 - ACC_Headwear</t>
  </si>
  <si>
    <t>150 - ACC_HW_Cap/Visor</t>
  </si>
  <si>
    <t>127 - ACC_Headwear</t>
  </si>
  <si>
    <t>151 - ACC_HW_Cap/Visor</t>
  </si>
  <si>
    <t>128 - ACC_Headwear</t>
  </si>
  <si>
    <t>152 - ACC_HW_Cap/Visor</t>
  </si>
  <si>
    <t>129 - ACC_Headwear</t>
  </si>
  <si>
    <t>153 - ACC_HW_Cap/Visor</t>
  </si>
  <si>
    <t>130 - ACC_Headwear</t>
  </si>
  <si>
    <t>154 - ACC_HW_Cap/Visor</t>
  </si>
  <si>
    <t>132 - ACC_Headwear</t>
  </si>
  <si>
    <t>156 - ACC_HW_Cap/Visor</t>
  </si>
  <si>
    <t>134 - ACC_Headwear</t>
  </si>
  <si>
    <t>158 - ACC_HW_Cap/Visor</t>
  </si>
  <si>
    <t>135 - ACC_Headwear</t>
  </si>
  <si>
    <t>159 - ACC_HW_Cap/Visor</t>
  </si>
  <si>
    <t>136 - ACC_Headwear</t>
  </si>
  <si>
    <t>160 - ACC_HW_Cap/Visor</t>
  </si>
  <si>
    <t>138 - ACC_Headwear</t>
  </si>
  <si>
    <t>162 - ACC_HW_Cap/Visor</t>
  </si>
  <si>
    <t>Womens Protective Bib</t>
  </si>
  <si>
    <t>Temp IQ SHORT sleeved pocket T-shirt</t>
  </si>
  <si>
    <t xml:space="preserve">Temp 365 short </t>
  </si>
  <si>
    <t>Lightweight Temp 365 Trouser</t>
  </si>
  <si>
    <t>Women's Lightweight Jacket</t>
  </si>
  <si>
    <t>DK0A4XSPCF01</t>
  </si>
  <si>
    <t>DK0A4XUNRSL1</t>
  </si>
  <si>
    <t>DK0A4XUORSL1</t>
  </si>
  <si>
    <t>DK0A4XURBLK1</t>
  </si>
  <si>
    <t>DK0A4XU5E281</t>
  </si>
  <si>
    <t>DK0A4Y5JBYX1</t>
  </si>
  <si>
    <t>DK0A4XTSBLK1</t>
  </si>
  <si>
    <t>DK0A4XU5E181</t>
  </si>
  <si>
    <t>DK0A4XSEE041</t>
  </si>
  <si>
    <t>DK0A4Y5CE121</t>
  </si>
  <si>
    <t>DK0A4XU5E211</t>
  </si>
  <si>
    <t>DK0A4Y5JB291</t>
  </si>
  <si>
    <t>DK0A4Y5IE161</t>
  </si>
  <si>
    <t>DK0A4Y5HE111</t>
  </si>
  <si>
    <t>DK0A4Y5IBYX1</t>
  </si>
  <si>
    <t>DK0A4Y5LBLK1</t>
  </si>
  <si>
    <t>DK0A4Y5CBD01</t>
  </si>
  <si>
    <t>DK0A4XU7E051</t>
  </si>
  <si>
    <t>DK0A4XTSD271</t>
  </si>
  <si>
    <t>GDT PREMIUM TROUSER</t>
  </si>
  <si>
    <t>TECHDUCK PANT</t>
  </si>
  <si>
    <t>RENEGADE JEAN</t>
  </si>
  <si>
    <t>196 - APP_BM_Denim</t>
  </si>
  <si>
    <t>TECH DUCK BIB</t>
  </si>
  <si>
    <t>LIGHTWEIGHT TEMP IQ365 TROUSER</t>
  </si>
  <si>
    <t>RENEGADE FLANNEL</t>
  </si>
  <si>
    <t>W FLEECE HOODED FLANNEL SHIRT JKT</t>
  </si>
  <si>
    <t>W MOMENTUM FZ HOOD</t>
  </si>
  <si>
    <t>L/S PERFORMANCE TEMP IQ365 TEE</t>
  </si>
  <si>
    <t>RENEGADE LINED VEST</t>
  </si>
  <si>
    <t>RENEGADE DUCK JACKET</t>
  </si>
  <si>
    <t>RENEGADE HALF ZIP FLEECE</t>
  </si>
  <si>
    <t xml:space="preserve">L/S Heavyweight Henley </t>
  </si>
  <si>
    <t>Ladies Duratech Brawny Flannel Shirt</t>
  </si>
  <si>
    <t>RINSED SLATE</t>
  </si>
  <si>
    <t>MOSS</t>
  </si>
  <si>
    <t>FOREST/BLACK</t>
  </si>
  <si>
    <t>NEON ORANGE</t>
  </si>
  <si>
    <t>BURGUNDY</t>
  </si>
  <si>
    <t>BLACK/ANTIQUE WHT</t>
  </si>
  <si>
    <t>BURGUNDY/BLACK</t>
  </si>
  <si>
    <t>INK NAVY</t>
  </si>
  <si>
    <t>ATMOSPHERE</t>
  </si>
  <si>
    <t>MEDIUM BLUE</t>
  </si>
  <si>
    <t>DARK NAVY HEATHER</t>
  </si>
  <si>
    <t>W MOMENTUM FZ HOOD SLATE</t>
  </si>
  <si>
    <t>60 - Discontinued</t>
  </si>
  <si>
    <t>20 - Carryover</t>
  </si>
  <si>
    <t>50 - To Be Discontinued</t>
  </si>
  <si>
    <t>Product Class</t>
  </si>
  <si>
    <t>Order Qty</t>
  </si>
  <si>
    <t>DK0A4XUGAS01</t>
  </si>
  <si>
    <t>RUTLAND 3 PACK GRAPHIC T-SHIRT (BCI)</t>
  </si>
  <si>
    <t>ASSORTED COLOUR</t>
  </si>
  <si>
    <t>Article Long</t>
  </si>
  <si>
    <t>SKU</t>
  </si>
  <si>
    <t>International Article Number Ean Upc</t>
  </si>
  <si>
    <t>Old Material Number</t>
  </si>
  <si>
    <t>Characteristic Value For Main Sizes Of Variants ID</t>
  </si>
  <si>
    <t>Characteristic Value For Second Size For Variants ID</t>
  </si>
  <si>
    <t>Product Collection</t>
  </si>
  <si>
    <t>Hierarchy Node [Level 4]</t>
  </si>
  <si>
    <t>Hierarchy Node [Level 5]</t>
  </si>
  <si>
    <t>Hierarchy Node [Level 6]</t>
  </si>
  <si>
    <t>Hierarchy Node [Level 7]</t>
  </si>
  <si>
    <t>Size Category</t>
  </si>
  <si>
    <t>Fashion Information Field 2</t>
  </si>
  <si>
    <t>Last Season Year/Season EMEA</t>
  </si>
  <si>
    <t>HS1 Product Group</t>
  </si>
  <si>
    <t>Material Group</t>
  </si>
  <si>
    <t>Commodity Code Import Code Number For Foreign Trade ID</t>
  </si>
  <si>
    <t>QTY Available</t>
  </si>
  <si>
    <t>GENERATION WATERPROOF JACKET NEW GREY/BLACK</t>
  </si>
  <si>
    <t>DK0A4XTGC701003</t>
  </si>
  <si>
    <t>5053823450595</t>
  </si>
  <si>
    <t>DK0A4XTGC701.  M</t>
  </si>
  <si>
    <t>M</t>
  </si>
  <si>
    <t>562 - Workwear</t>
  </si>
  <si>
    <t>DK_APPAREL</t>
  </si>
  <si>
    <t>DK_AP_MEN</t>
  </si>
  <si>
    <t>DK_AP_MN_OUTERWEAR</t>
  </si>
  <si>
    <t>S02022</t>
  </si>
  <si>
    <t>6201401090</t>
  </si>
  <si>
    <t>LIGHTWEIGHT TEMP IQ365 TROUSER GRAPHITE</t>
  </si>
  <si>
    <t>DK0A4XURGA01004</t>
  </si>
  <si>
    <t>196013351625</t>
  </si>
  <si>
    <t>DK0A4XURGA01.  31</t>
  </si>
  <si>
    <t>31</t>
  </si>
  <si>
    <t>DK_AP_WOMEN</t>
  </si>
  <si>
    <t>DK_AP_WM_BOTTOM</t>
  </si>
  <si>
    <t>F02022</t>
  </si>
  <si>
    <t>6204621100</t>
  </si>
  <si>
    <t>SMITHFIELD TWO TONE FLEECE BLACK GRAY</t>
  </si>
  <si>
    <t>DK0A4XT1BLG1005</t>
  </si>
  <si>
    <t>5053823454470</t>
  </si>
  <si>
    <t>DK0A4XT1BLG1.  M</t>
  </si>
  <si>
    <t>DK_AP_MN_TOP</t>
  </si>
  <si>
    <t>F02021</t>
  </si>
  <si>
    <t>6105201000</t>
  </si>
  <si>
    <t>DK0A4XT1BLG1003</t>
  </si>
  <si>
    <t>5053823454517</t>
  </si>
  <si>
    <t>DK0A4XT1BLG1.  3XL</t>
  </si>
  <si>
    <t>3XL</t>
  </si>
  <si>
    <t>TEMP-IQ TWO TONE T-SHIRT BLACK RED</t>
  </si>
  <si>
    <t>DK0A4XUJBLR1005</t>
  </si>
  <si>
    <t>5053823449094</t>
  </si>
  <si>
    <t>DK0A4XUJBLR1.  M</t>
  </si>
  <si>
    <t>6109100010</t>
  </si>
  <si>
    <t>TEMP 365 SHORT BLACK</t>
  </si>
  <si>
    <t>DK0A4XUSBLK1010</t>
  </si>
  <si>
    <t>196012302079</t>
  </si>
  <si>
    <t>DK0A4XUSBLK1.  30</t>
  </si>
  <si>
    <t>30</t>
  </si>
  <si>
    <t>DK_AP_MN_BOTTOM</t>
  </si>
  <si>
    <t>6203429000</t>
  </si>
  <si>
    <t>DICKIES PRO TEE BLACK</t>
  </si>
  <si>
    <t>DK0A4XUEBLK1007</t>
  </si>
  <si>
    <t>5053823179175</t>
  </si>
  <si>
    <t>DK0A4XUEBLK1.  M</t>
  </si>
  <si>
    <t>6109902000</t>
  </si>
  <si>
    <t>TEMP-IQ TWO TONE T-SHIRT GREY/BLACK</t>
  </si>
  <si>
    <t>DK0A4XUJC661007</t>
  </si>
  <si>
    <t>5053823449315</t>
  </si>
  <si>
    <t>DK0A4XUJC661.  3XL</t>
  </si>
  <si>
    <t>GDT PREMIUM TROUSER CAMOUFLAGE</t>
  </si>
  <si>
    <t>DK0A4XSPCF01028</t>
  </si>
  <si>
    <t>5053823429782</t>
  </si>
  <si>
    <t>DK0A4XSPCF0132 36</t>
  </si>
  <si>
    <t>36</t>
  </si>
  <si>
    <t>32</t>
  </si>
  <si>
    <t>6203421100</t>
  </si>
  <si>
    <t>TWO TONE POLO RED/BLACK</t>
  </si>
  <si>
    <t>DK0A4XU4RDB1005</t>
  </si>
  <si>
    <t>5025540428645</t>
  </si>
  <si>
    <t>DK0A4XU4RDB1.  M</t>
  </si>
  <si>
    <t>S02021</t>
  </si>
  <si>
    <t>6105100000</t>
  </si>
  <si>
    <t>W EVERYDAY SOFTSHELL BLACK</t>
  </si>
  <si>
    <t>DK0A4XUWBLK1007</t>
  </si>
  <si>
    <t>196012314119</t>
  </si>
  <si>
    <t>DK0A4XUWBLK1.  XXL</t>
  </si>
  <si>
    <t>XXL</t>
  </si>
  <si>
    <t>DK_AP_WM_OUTERWEAR</t>
  </si>
  <si>
    <t>6102309000</t>
  </si>
  <si>
    <t>TEMP-IQ T-SHIRT BLACK</t>
  </si>
  <si>
    <t>DK0A4XU3BLK1002</t>
  </si>
  <si>
    <t>5053823461232</t>
  </si>
  <si>
    <t>DK0A4XU3BLK1.  S</t>
  </si>
  <si>
    <t>S</t>
  </si>
  <si>
    <t>OKEMO GRAPHIC SWEATSHIRT (BCI) BLACK</t>
  </si>
  <si>
    <t>DK0A4XTUBLK1007</t>
  </si>
  <si>
    <t>193390999549</t>
  </si>
  <si>
    <t>DK0A4XTUBLK1.  3XL</t>
  </si>
  <si>
    <t>S02023</t>
  </si>
  <si>
    <t>6110209100</t>
  </si>
  <si>
    <t>DUCK CARPENTER SHORT SLATE</t>
  </si>
  <si>
    <t>DK0A4XSAD271002</t>
  </si>
  <si>
    <t>196013351786</t>
  </si>
  <si>
    <t>DK0A4XSAD271.  32</t>
  </si>
  <si>
    <t>RENEGADE JEAN MEDIUM BLUE</t>
  </si>
  <si>
    <t>DK0A4Y5HE111008</t>
  </si>
  <si>
    <t>889440965908</t>
  </si>
  <si>
    <t>DK0A4Y5HE11130 44</t>
  </si>
  <si>
    <t>44</t>
  </si>
  <si>
    <t>W L/S PERFORMANCE TEMP IQ365 TEE DARK HEATHER</t>
  </si>
  <si>
    <t>DK0A4XU8DH01003</t>
  </si>
  <si>
    <t>196012301645</t>
  </si>
  <si>
    <t>DK0A4XU8DH01.  M</t>
  </si>
  <si>
    <t>DK_AP_WM_TOP</t>
  </si>
  <si>
    <t>DK0A4XTGC701006</t>
  </si>
  <si>
    <t>5053823450625</t>
  </si>
  <si>
    <t>DK0A4XTGC701.  XXL</t>
  </si>
  <si>
    <t>DK0A4XU8DH01001</t>
  </si>
  <si>
    <t>196012302222</t>
  </si>
  <si>
    <t>DK0A4XU8DH01.  XL</t>
  </si>
  <si>
    <t>XL</t>
  </si>
  <si>
    <t>DK0A4XSPCF01014</t>
  </si>
  <si>
    <t>193391907475</t>
  </si>
  <si>
    <t>DK0A4XSPCF0134 40</t>
  </si>
  <si>
    <t>40</t>
  </si>
  <si>
    <t>34</t>
  </si>
  <si>
    <t>LEATHER BELT BLACK</t>
  </si>
  <si>
    <t>DK0A4XRTBLK1004</t>
  </si>
  <si>
    <t>196011253341</t>
  </si>
  <si>
    <t>DK0A4XRTBLK1.  XL</t>
  </si>
  <si>
    <t>DK_ACCESSORIES</t>
  </si>
  <si>
    <t>DK_AC_MEN</t>
  </si>
  <si>
    <t>DK_AC_MN_BELTS</t>
  </si>
  <si>
    <t>4203300090</t>
  </si>
  <si>
    <t>TEMP-IQ T-SHIRT NAVY BLUE</t>
  </si>
  <si>
    <t>DK0A4XU3NV01007</t>
  </si>
  <si>
    <t>5053823461348</t>
  </si>
  <si>
    <t>DK0A4XU3NV01.  3XL</t>
  </si>
  <si>
    <t>AWT W/PROOF SUIT NAVY BLUE</t>
  </si>
  <si>
    <t>DK0A4XT7NV01006</t>
  </si>
  <si>
    <t>5053823463786</t>
  </si>
  <si>
    <t>DK0A4XT7NV01.  XXL</t>
  </si>
  <si>
    <t>DUCK CARPENTER SHORT BROWN DUCK</t>
  </si>
  <si>
    <t>DK0A4XSABD01004</t>
  </si>
  <si>
    <t>196012301874</t>
  </si>
  <si>
    <t>DK0A4XSABD01.  30</t>
  </si>
  <si>
    <t>DK0A4XUWBLK1003</t>
  </si>
  <si>
    <t>196012313921</t>
  </si>
  <si>
    <t>DK0A4XUWBLK1.  S</t>
  </si>
  <si>
    <t>FULL ZIP FLEECE H HEATHER GREY</t>
  </si>
  <si>
    <t>DK0A4XTOHG01006</t>
  </si>
  <si>
    <t>889440609307</t>
  </si>
  <si>
    <t>DK0A4XTOHG01.  XXL</t>
  </si>
  <si>
    <t>6101209000</t>
  </si>
  <si>
    <t>WOMEN LIGHTWEIGHT JACKET BLACK</t>
  </si>
  <si>
    <t>DK0A4XUMBLK1006</t>
  </si>
  <si>
    <t>196012302529</t>
  </si>
  <si>
    <t>DK0A4XUMBLK1.  XXL</t>
  </si>
  <si>
    <t>6202401091</t>
  </si>
  <si>
    <t>RENEGADE FLANNEL KELLY GREEN</t>
  </si>
  <si>
    <t>DK0A4XU5KG01003</t>
  </si>
  <si>
    <t>889440857920</t>
  </si>
  <si>
    <t>DK0A4XU5KG01.  S</t>
  </si>
  <si>
    <t>6206400000</t>
  </si>
  <si>
    <t>W MOMENTUM FZ HOOD BLACK</t>
  </si>
  <si>
    <t>DK0A4XTSBLK1007</t>
  </si>
  <si>
    <t>196011048480</t>
  </si>
  <si>
    <t>DK0A4XTSBLK1.  XXL</t>
  </si>
  <si>
    <t>GENERATION O/H WATERPROOF JACKET CAMOUFLAGE</t>
  </si>
  <si>
    <t>DK0A4XTFCF01004</t>
  </si>
  <si>
    <t>5053823463502</t>
  </si>
  <si>
    <t>DK0A4XTFCF01.  M</t>
  </si>
  <si>
    <t>FULL ZIP FLEECE H BLACK</t>
  </si>
  <si>
    <t>DK0A4XTOBLK1005</t>
  </si>
  <si>
    <t>889440609048</t>
  </si>
  <si>
    <t>DK0A4XTOBLK1.  XXL</t>
  </si>
  <si>
    <t>TECHDUCK PANT RINSED SLATE</t>
  </si>
  <si>
    <t>DK0A4XUNRSL1029</t>
  </si>
  <si>
    <t>196012312542</t>
  </si>
  <si>
    <t>DK0A4XUNRSL134 34</t>
  </si>
  <si>
    <t>6203423500</t>
  </si>
  <si>
    <t>SHERPA LINED HOOD BLACK</t>
  </si>
  <si>
    <t>DK0A4XTXBLK1004</t>
  </si>
  <si>
    <t>889440878253</t>
  </si>
  <si>
    <t>DK0A4XTXBLK1.  L</t>
  </si>
  <si>
    <t>L</t>
  </si>
  <si>
    <t>6110309100</t>
  </si>
  <si>
    <t>SMITHFIELD TWO TONE FLEECE BLACK RED</t>
  </si>
  <si>
    <t>DK0A4XT1BLR1004</t>
  </si>
  <si>
    <t>5053823454609</t>
  </si>
  <si>
    <t>DK0A4XT1BLR1.  L</t>
  </si>
  <si>
    <t>TOWSON GRAPH HOOD NAVY BLUE</t>
  </si>
  <si>
    <t>DK0A4XTZNV01006</t>
  </si>
  <si>
    <t>5053823465582</t>
  </si>
  <si>
    <t>DK0A4XTZNV01.  M</t>
  </si>
  <si>
    <t>DK0A4XSPCF01034</t>
  </si>
  <si>
    <t>193391904740</t>
  </si>
  <si>
    <t>DK0A4XSPCF0130 38</t>
  </si>
  <si>
    <t>38</t>
  </si>
  <si>
    <t>L/S HEAVYW HENLEY DARK NAVY HEATHER</t>
  </si>
  <si>
    <t>DK0A4XU7E051003</t>
  </si>
  <si>
    <t>889440968909</t>
  </si>
  <si>
    <t>DK0A4XU7E051.  L</t>
  </si>
  <si>
    <t>6205300000</t>
  </si>
  <si>
    <t>W EVERYDAY SOFTSHELL NAVY BLUE</t>
  </si>
  <si>
    <t>DK0A4XUWNV01007</t>
  </si>
  <si>
    <t>196012314010</t>
  </si>
  <si>
    <t>DK0A4XUWNV01.  M</t>
  </si>
  <si>
    <t>WOMENS PROTECTIVE BIB INDIGO RINSE</t>
  </si>
  <si>
    <t>DK0A4XUPIRW1007</t>
  </si>
  <si>
    <t>196012303366</t>
  </si>
  <si>
    <t>DK0A4XUPIRW1.  XS</t>
  </si>
  <si>
    <t>XS</t>
  </si>
  <si>
    <t>6204625990</t>
  </si>
  <si>
    <t>TECH DUCK BIB RINSED SLATE</t>
  </si>
  <si>
    <t>DK0A4XUORSL1029</t>
  </si>
  <si>
    <t>196012303847</t>
  </si>
  <si>
    <t>DK0A4XUORSL134 34</t>
  </si>
  <si>
    <t>6203425900</t>
  </si>
  <si>
    <t>ALTON T-SHIRT (CAMO) GREY</t>
  </si>
  <si>
    <t>DK0A4XUAGYX1007</t>
  </si>
  <si>
    <t>5053823448370</t>
  </si>
  <si>
    <t>DK0A4XUAGYX1.  3XL</t>
  </si>
  <si>
    <t>WOMENS FITTED POLO BLACK</t>
  </si>
  <si>
    <t>DK0A4XU1BLK1008</t>
  </si>
  <si>
    <t>5053823463311</t>
  </si>
  <si>
    <t>DK0A4XU1BLK1.  3XL</t>
  </si>
  <si>
    <t>6106200000</t>
  </si>
  <si>
    <t>DK0A4XU3BLK1007</t>
  </si>
  <si>
    <t>5053823461287</t>
  </si>
  <si>
    <t>DK0A4XU3BLK1.  3XL</t>
  </si>
  <si>
    <t>MOMENTUM FZ HOOD BLACK</t>
  </si>
  <si>
    <t>DK0A4XTTBLK1003</t>
  </si>
  <si>
    <t>889440878659</t>
  </si>
  <si>
    <t>DK0A4XTTBLK1.  M</t>
  </si>
  <si>
    <t>6101309000</t>
  </si>
  <si>
    <t>TWO TONE POLO GREY/BLACK</t>
  </si>
  <si>
    <t>DK0A4XU4C661007</t>
  </si>
  <si>
    <t>5025540428355</t>
  </si>
  <si>
    <t>DK0A4XU4C661.  S</t>
  </si>
  <si>
    <t>TEMP IQ365 PANT GRAPHITE</t>
  </si>
  <si>
    <t>DK0A4XUQGA01021</t>
  </si>
  <si>
    <t>889440917266</t>
  </si>
  <si>
    <t>DK0A4XUQGA0132 30</t>
  </si>
  <si>
    <t>DK0A4XT1BLG1004</t>
  </si>
  <si>
    <t>5053823454487</t>
  </si>
  <si>
    <t>DK0A4XT1BLG1.  L</t>
  </si>
  <si>
    <t>W FLEECE HOODED FLANNEL SHIRT JKT INK NAVY</t>
  </si>
  <si>
    <t>DK0A4Y5JB291004</t>
  </si>
  <si>
    <t>889440966240</t>
  </si>
  <si>
    <t>DK0A4Y5JB291.  L</t>
  </si>
  <si>
    <t>6206300090</t>
  </si>
  <si>
    <t>DK0A4XU3NV01005</t>
  </si>
  <si>
    <t>5053823461324</t>
  </si>
  <si>
    <t>DK0A4XU3NV01.  XL</t>
  </si>
  <si>
    <t>DICKIES PRO TEE GREY/BLACK</t>
  </si>
  <si>
    <t>DK0A4XUEC661005</t>
  </si>
  <si>
    <t>5053823179335</t>
  </si>
  <si>
    <t>DK0A4XUEC661.  3XL</t>
  </si>
  <si>
    <t>STOWE GRAPHIC HOODIE (BCI) GREY MELANGE</t>
  </si>
  <si>
    <t>DK0A4XTYGYM1001</t>
  </si>
  <si>
    <t>5053823461003</t>
  </si>
  <si>
    <t>DK0A4XTYGYM1.  M</t>
  </si>
  <si>
    <t>RENEGADE FLANNEL FOREST/BLACK</t>
  </si>
  <si>
    <t>DK0A4XU5E281005</t>
  </si>
  <si>
    <t>889440974535</t>
  </si>
  <si>
    <t>DK0A4XU5E281.  XL</t>
  </si>
  <si>
    <t>WOMEN'S LOGO GRAPHIC TEE VALLARTA BLUE</t>
  </si>
  <si>
    <t>DK0A4XV2B991005</t>
  </si>
  <si>
    <t>889440939336</t>
  </si>
  <si>
    <t>DK0A4XV2B991.  XL</t>
  </si>
  <si>
    <t>DK0A4XUNRSL1012</t>
  </si>
  <si>
    <t>196012312634</t>
  </si>
  <si>
    <t>DK0A4XUNRSL134 38</t>
  </si>
  <si>
    <t>DK0A4XUWNV01004</t>
  </si>
  <si>
    <t>196012314058</t>
  </si>
  <si>
    <t>DK0A4XUWNV01.  L</t>
  </si>
  <si>
    <t>DK0A4XSPCF01021</t>
  </si>
  <si>
    <t>193391907062</t>
  </si>
  <si>
    <t>DK0A4XSPCF0134 30</t>
  </si>
  <si>
    <t>DK0A4XT7NV01002</t>
  </si>
  <si>
    <t>5053823463748</t>
  </si>
  <si>
    <t>DK0A4XT7NV01.  S</t>
  </si>
  <si>
    <t>LW FLEX TROUSER GREY</t>
  </si>
  <si>
    <t>DK0A4XS6GYX1009</t>
  </si>
  <si>
    <t>5053823462000</t>
  </si>
  <si>
    <t>DK0A4XS6GYX132 32</t>
  </si>
  <si>
    <t>COOLMAX WORK SOCKS BLACK</t>
  </si>
  <si>
    <t>DK0A4XS5BLK1002</t>
  </si>
  <si>
    <t>5420018143455</t>
  </si>
  <si>
    <t>DK0A4XS5BLK1.  710</t>
  </si>
  <si>
    <t>710</t>
  </si>
  <si>
    <t>DK_AC_MN_SOCKS</t>
  </si>
  <si>
    <t>6115950000</t>
  </si>
  <si>
    <t>AWT EVERYDAY JKT NAVY BLUE</t>
  </si>
  <si>
    <t>DK0A4XTBNV01004</t>
  </si>
  <si>
    <t>5053823462734</t>
  </si>
  <si>
    <t>DK0A4XTBNV01.  L</t>
  </si>
  <si>
    <t>DK0A4XUSBLK1005</t>
  </si>
  <si>
    <t>196012302574</t>
  </si>
  <si>
    <t>DK0A4XUSBLK1.  34</t>
  </si>
  <si>
    <t>W PERFECT FIT STRAIGHT LEG BLACK</t>
  </si>
  <si>
    <t>DK0A4XSSBLK1007</t>
  </si>
  <si>
    <t>889440640577</t>
  </si>
  <si>
    <t>DK0A4XSSBLK1.  31</t>
  </si>
  <si>
    <t>TEMP IQ S/S POCKET TEE WHITE</t>
  </si>
  <si>
    <t>DK0A4XUTWHX1005</t>
  </si>
  <si>
    <t>196012304912</t>
  </si>
  <si>
    <t>DK0A4XUTWHX1.  3XL</t>
  </si>
  <si>
    <t>DK0A4XUQGA01019</t>
  </si>
  <si>
    <t>889440962020</t>
  </si>
  <si>
    <t>DK0A4XUQGA0132 33</t>
  </si>
  <si>
    <t>33</t>
  </si>
  <si>
    <t>LW FLEX TROUSER BLACK</t>
  </si>
  <si>
    <t>DK0A4XS6BLK1024</t>
  </si>
  <si>
    <t>193390997583</t>
  </si>
  <si>
    <t>DK0A4XS6BLK130 36</t>
  </si>
  <si>
    <t>TECHNICAL FLEX TR BLACK</t>
  </si>
  <si>
    <t>DK0A4XSZBLK1006</t>
  </si>
  <si>
    <t>5053823454210</t>
  </si>
  <si>
    <t>DK0A4XSZBLK132 28</t>
  </si>
  <si>
    <t>28</t>
  </si>
  <si>
    <t>6203431100</t>
  </si>
  <si>
    <t>W PERFECT FIT STRAIGHT LEG NAVY BLUE</t>
  </si>
  <si>
    <t>DK0A4XSSNV01003</t>
  </si>
  <si>
    <t>889440640843</t>
  </si>
  <si>
    <t>DK0A4XSSNV01.  28</t>
  </si>
  <si>
    <t>DK0A4XRTBLK1002</t>
  </si>
  <si>
    <t>5053823461751</t>
  </si>
  <si>
    <t>DK0A4XRTBLK1.  L</t>
  </si>
  <si>
    <t>DK0A4XS6BLK1021</t>
  </si>
  <si>
    <t>193390997422</t>
  </si>
  <si>
    <t>DK0A4XS6BLK130 32</t>
  </si>
  <si>
    <t>TEMP 365 SHORT GRAPHITE</t>
  </si>
  <si>
    <t>DK0A4XUSGA01002</t>
  </si>
  <si>
    <t>196012302741</t>
  </si>
  <si>
    <t>DK0A4XUSGA01.  38</t>
  </si>
  <si>
    <t>DK0A4XUPIRW1004</t>
  </si>
  <si>
    <t>196012303083</t>
  </si>
  <si>
    <t>DK0A4XUPIRW1.  L</t>
  </si>
  <si>
    <t>OKEMO GRAPHIC SWEATSHIRT (BCI) GREY MELANGE</t>
  </si>
  <si>
    <t>DK0A4XTUGYM1006</t>
  </si>
  <si>
    <t>5053823461188</t>
  </si>
  <si>
    <t>DK0A4XTUGYM1.  M</t>
  </si>
  <si>
    <t>DK0A4XTFCF01003</t>
  </si>
  <si>
    <t>5053823463519</t>
  </si>
  <si>
    <t>DK0A4XTFCF01.  L</t>
  </si>
  <si>
    <t>DK0A4XTZNV01003</t>
  </si>
  <si>
    <t>5053823465629</t>
  </si>
  <si>
    <t>DK0A4XTZNV01.  XXL</t>
  </si>
  <si>
    <t>W PERFORMANCE WATERPROOF JACKET BLACK</t>
  </si>
  <si>
    <t>DK0A4XTHBLK1005</t>
  </si>
  <si>
    <t>889440781652</t>
  </si>
  <si>
    <t>DK0A4XTHBLK1.  L</t>
  </si>
  <si>
    <t>DK0A4XUNRSL1014</t>
  </si>
  <si>
    <t>196012311088</t>
  </si>
  <si>
    <t>DK0A4XUNRSL130 34</t>
  </si>
  <si>
    <t>DK0A4XU5E281002</t>
  </si>
  <si>
    <t>889440974528</t>
  </si>
  <si>
    <t>DK0A4XU5E281.  S</t>
  </si>
  <si>
    <t>DK0A4XSPCF01001</t>
  </si>
  <si>
    <t>193391903446</t>
  </si>
  <si>
    <t>DK0A4XSPCF0130 30</t>
  </si>
  <si>
    <t>DK0A4XTZNV01005</t>
  </si>
  <si>
    <t>5053823465599</t>
  </si>
  <si>
    <t>DK0A4XTZNV01.  L</t>
  </si>
  <si>
    <t>AWT EVERYDAY JKT BLACK</t>
  </si>
  <si>
    <t>DK0A4XTBBLK1003</t>
  </si>
  <si>
    <t>5053823462673</t>
  </si>
  <si>
    <t>DK0A4XTBBLK1.  L</t>
  </si>
  <si>
    <t>GEN HYBRID JACKET NAVY BLUE</t>
  </si>
  <si>
    <t>DK0A4XTENV01005</t>
  </si>
  <si>
    <t>5053823465483</t>
  </si>
  <si>
    <t>DK0A4XTENV01.  XL</t>
  </si>
  <si>
    <t>GEN HYBRID JACKET GREY</t>
  </si>
  <si>
    <t>DK0A4XTEGYX1003</t>
  </si>
  <si>
    <t>5053823465407</t>
  </si>
  <si>
    <t>DK0A4XTEGYX1.  M</t>
  </si>
  <si>
    <t>DK0A4XUNRSL1005</t>
  </si>
  <si>
    <t>196012312092</t>
  </si>
  <si>
    <t>DK0A4XUNRSL132 44</t>
  </si>
  <si>
    <t>DK0A4XTYGYM1006</t>
  </si>
  <si>
    <t>5053823460990</t>
  </si>
  <si>
    <t>DK0A4XTYGYM1.  S</t>
  </si>
  <si>
    <t>DK0A4XU5E281001</t>
  </si>
  <si>
    <t>889440974542</t>
  </si>
  <si>
    <t>DK0A4XU5E281.  XS</t>
  </si>
  <si>
    <t>DK0A4Y5HE111013</t>
  </si>
  <si>
    <t>889440965762</t>
  </si>
  <si>
    <t>DK0A4Y5HE11134 32</t>
  </si>
  <si>
    <t>DK0A4XTQBLK1007</t>
  </si>
  <si>
    <t>196011048510</t>
  </si>
  <si>
    <t>DK0A4XTQBLK1.  XXL</t>
  </si>
  <si>
    <t>6110309900</t>
  </si>
  <si>
    <t>WINTER SOFTSHELL BLACK</t>
  </si>
  <si>
    <t>DK0A4XTMBLK1002</t>
  </si>
  <si>
    <t>5053823434120</t>
  </si>
  <si>
    <t>DK0A4XTMBLK1.  S</t>
  </si>
  <si>
    <t>STOWE GRAPHIC HOODIE (BCI) BLACK</t>
  </si>
  <si>
    <t>DK0A4XTYBLK1003</t>
  </si>
  <si>
    <t>5053823460976</t>
  </si>
  <si>
    <t>DK0A4XTYBLK1.  XXL</t>
  </si>
  <si>
    <t>POLO SHIRT (BCI) NAVY BLUE</t>
  </si>
  <si>
    <t>DK0A4XU2NV01004</t>
  </si>
  <si>
    <t>5025540945593</t>
  </si>
  <si>
    <t>DK0A4XU2NV01.  L</t>
  </si>
  <si>
    <t>RENEGADE FLANNEL AGED BRICK</t>
  </si>
  <si>
    <t>DK0A4XU5GI01007</t>
  </si>
  <si>
    <t>889440858019</t>
  </si>
  <si>
    <t>DK0A4XU5GI01.  XXL</t>
  </si>
  <si>
    <t>LIGHTWEIGHT TEMP IQ365 TROUSER BLACK</t>
  </si>
  <si>
    <t>DK0A4XURBLK1007</t>
  </si>
  <si>
    <t>196012331598</t>
  </si>
  <si>
    <t>DK0A4XURBLK1.  29</t>
  </si>
  <si>
    <t>29</t>
  </si>
  <si>
    <t>6204623990</t>
  </si>
  <si>
    <t>DK0A4XUWBLK1001</t>
  </si>
  <si>
    <t>196012314034</t>
  </si>
  <si>
    <t>DK0A4XUWBLK1.  L</t>
  </si>
  <si>
    <t>DK0A4Y5HE111011</t>
  </si>
  <si>
    <t>889440965823</t>
  </si>
  <si>
    <t>DK0A4Y5HE11134 36</t>
  </si>
  <si>
    <t>L/S HEAVYW HENLEY MILITARY GR</t>
  </si>
  <si>
    <t>DK0A4XU7MGR1003</t>
  </si>
  <si>
    <t>889440762668</t>
  </si>
  <si>
    <t>DK0A4XU7MGR1.  M</t>
  </si>
  <si>
    <t>DK0A4XSPCF01026</t>
  </si>
  <si>
    <t>5053823429843</t>
  </si>
  <si>
    <t>DK0A4XSPCF0132 40</t>
  </si>
  <si>
    <t>RENEGADE FLANNEL BLACK/ANTIQUE WHT</t>
  </si>
  <si>
    <t>DK0A4XU5E181005</t>
  </si>
  <si>
    <t>889440974597</t>
  </si>
  <si>
    <t>DK0A4XU5E181.  XL</t>
  </si>
  <si>
    <t>DK0A4XSZBLK1012</t>
  </si>
  <si>
    <t>5053823454258</t>
  </si>
  <si>
    <t>DK0A4XSZBLK132 36</t>
  </si>
  <si>
    <t>DK0A4XTEGYX1005</t>
  </si>
  <si>
    <t>5053823465421</t>
  </si>
  <si>
    <t>DK0A4XTEGYX1.  XL</t>
  </si>
  <si>
    <t>RUTLAND 3 PACK GRAPHIC T-SHIRT (BCI) ASSORTED COLOUR</t>
  </si>
  <si>
    <t>DK0A4XUGAS01002</t>
  </si>
  <si>
    <t>5053823461355</t>
  </si>
  <si>
    <t>DK0A4XUGAS01.  S</t>
  </si>
  <si>
    <t>DK0A4Y5HE111009</t>
  </si>
  <si>
    <t>889440965861</t>
  </si>
  <si>
    <t>DK0A4Y5HE11130 40</t>
  </si>
  <si>
    <t>DK0A4XUORSL1032</t>
  </si>
  <si>
    <t>196012303908</t>
  </si>
  <si>
    <t>DK0A4XUORSL134 40</t>
  </si>
  <si>
    <t>WATCH CAP THINS. NAVY BLUE</t>
  </si>
  <si>
    <t>DK0A4XS2NV01001</t>
  </si>
  <si>
    <t>5025540210912</t>
  </si>
  <si>
    <t>DK0A4XS2NV01.  OS</t>
  </si>
  <si>
    <t>OS</t>
  </si>
  <si>
    <t>DK_AC_OTHER</t>
  </si>
  <si>
    <t>DK_AC_OT_HEADWEAR</t>
  </si>
  <si>
    <t>UA - Adult Unisex</t>
  </si>
  <si>
    <t>6505003000</t>
  </si>
  <si>
    <t>WINTER SOFTSHELL NAVY BLUE</t>
  </si>
  <si>
    <t>DK0A4XTMNV01004</t>
  </si>
  <si>
    <t>5053823434281</t>
  </si>
  <si>
    <t>DK0A4XTMNV01.  L</t>
  </si>
  <si>
    <t>DK0A4XS6BLK1019</t>
  </si>
  <si>
    <t>193390997347</t>
  </si>
  <si>
    <t>DK0A4XS6BLK130 30</t>
  </si>
  <si>
    <t>AWT W/PROOF SUIT DARK GREEN</t>
  </si>
  <si>
    <t>DK0A4XT7B421007</t>
  </si>
  <si>
    <t>5053823463731</t>
  </si>
  <si>
    <t>DK0A4XT7B421.  3XL</t>
  </si>
  <si>
    <t>DK0A4XUNRSL1003</t>
  </si>
  <si>
    <t>196012312009</t>
  </si>
  <si>
    <t>DK0A4XUNRSL132 40</t>
  </si>
  <si>
    <t>DK0A4XSPCF01016</t>
  </si>
  <si>
    <t>193391907406</t>
  </si>
  <si>
    <t>DK0A4XSPCF0134 36</t>
  </si>
  <si>
    <t>DUCK JACKET BROWN DUCK</t>
  </si>
  <si>
    <t>DK0A4Y5CBD01001</t>
  </si>
  <si>
    <t>889440969678</t>
  </si>
  <si>
    <t>DK0A4Y5CBD01.  XL</t>
  </si>
  <si>
    <t>6202301099</t>
  </si>
  <si>
    <t>DK0A4XU8DH01002</t>
  </si>
  <si>
    <t>196012301454</t>
  </si>
  <si>
    <t>DK0A4XU8DH01.  S</t>
  </si>
  <si>
    <t>DK0A4XUJBLR1006</t>
  </si>
  <si>
    <t>5053823449117</t>
  </si>
  <si>
    <t>DK0A4XUJBLR1.  XL</t>
  </si>
  <si>
    <t>DK0A4XU3BLK1005</t>
  </si>
  <si>
    <t>5053823461263</t>
  </si>
  <si>
    <t>DK0A4XU3BLK1.  XL</t>
  </si>
  <si>
    <t>GENERATION WATERPROOF JACKET BLACK</t>
  </si>
  <si>
    <t>DK0A4XTGBLK1003</t>
  </si>
  <si>
    <t>5053823450526</t>
  </si>
  <si>
    <t>DK0A4XTGBLK1.  M</t>
  </si>
  <si>
    <t>DK0A4XTOHG01003</t>
  </si>
  <si>
    <t>889440609260</t>
  </si>
  <si>
    <t>DK0A4XTOHG01.  M</t>
  </si>
  <si>
    <t>DK0A4XUJC661002</t>
  </si>
  <si>
    <t>5053823449261</t>
  </si>
  <si>
    <t>DK0A4XUJC661.  S</t>
  </si>
  <si>
    <t>DK0A4XU3NV01003</t>
  </si>
  <si>
    <t>5053823461300</t>
  </si>
  <si>
    <t>DK0A4XU3NV01.  M</t>
  </si>
  <si>
    <t>DK0A4XV2B991002</t>
  </si>
  <si>
    <t>889440939329</t>
  </si>
  <si>
    <t>DK0A4XV2B991.  S</t>
  </si>
  <si>
    <t>DK0A4XS6BLK1025</t>
  </si>
  <si>
    <t>193390997637</t>
  </si>
  <si>
    <t>DK0A4XS6BLK130 38</t>
  </si>
  <si>
    <t>DK0A4XUAGYX1003</t>
  </si>
  <si>
    <t>5053823448332</t>
  </si>
  <si>
    <t>DK0A4XUAGYX1.  M</t>
  </si>
  <si>
    <t>HALF ZIP FLEECE BLACK</t>
  </si>
  <si>
    <t>DK0A4Y5LBLK1003</t>
  </si>
  <si>
    <t>889440976782</t>
  </si>
  <si>
    <t>DK0A4Y5LBLK1.  S</t>
  </si>
  <si>
    <t>DK0A4XTENV01004</t>
  </si>
  <si>
    <t>5053823465476</t>
  </si>
  <si>
    <t>DK0A4XTENV01.  L</t>
  </si>
  <si>
    <t>DK0A4XUTWHX1006</t>
  </si>
  <si>
    <t>196012304424</t>
  </si>
  <si>
    <t>DK0A4XUTWHX1.  L</t>
  </si>
  <si>
    <t>POLO SHIRT (BCI) BLACK</t>
  </si>
  <si>
    <t>DK0A4XU2BLK1001</t>
  </si>
  <si>
    <t>5025540945432</t>
  </si>
  <si>
    <t>DK0A4XU2BLK1.  M</t>
  </si>
  <si>
    <t>AWT UTILITY JKT GREY</t>
  </si>
  <si>
    <t>DK0A4XTCGYX1004</t>
  </si>
  <si>
    <t>5053823466619</t>
  </si>
  <si>
    <t>DK0A4XTCGYX1.  XL</t>
  </si>
  <si>
    <t>6201409090</t>
  </si>
  <si>
    <t>SHERPA LINED HOOD HEATHER GREY</t>
  </si>
  <si>
    <t>DK0A4XTXHG01004</t>
  </si>
  <si>
    <t>889440878352</t>
  </si>
  <si>
    <t>DK0A4XTXHG01.  L</t>
  </si>
  <si>
    <t>DK0A4XU7MGR1004</t>
  </si>
  <si>
    <t>889440762644</t>
  </si>
  <si>
    <t>DK0A4XU7MGR1.  L</t>
  </si>
  <si>
    <t>DUCK JACKET MOSS</t>
  </si>
  <si>
    <t>DK0A4Y5CE121004</t>
  </si>
  <si>
    <t>889440969807</t>
  </si>
  <si>
    <t>DK0A4Y5CE121.  M</t>
  </si>
  <si>
    <t>DK0A4XUQGA01020</t>
  </si>
  <si>
    <t>889440917280</t>
  </si>
  <si>
    <t>DK0A4XUQGA0132 32</t>
  </si>
  <si>
    <t>ALTON T-SHIRT (CAMO) OLIVE GREEN</t>
  </si>
  <si>
    <t>DK0A4XUAOGX1003</t>
  </si>
  <si>
    <t>5053823448400</t>
  </si>
  <si>
    <t>DK0A4XUAOGX1.  M</t>
  </si>
  <si>
    <t>DK0A4XTXHG01005</t>
  </si>
  <si>
    <t>889440878383</t>
  </si>
  <si>
    <t>DK0A4XTXHG01.  XL</t>
  </si>
  <si>
    <t>WATCH CAP THINS. BLACK</t>
  </si>
  <si>
    <t>DK0A4XS2BLK1001</t>
  </si>
  <si>
    <t>5025540210929</t>
  </si>
  <si>
    <t>DK0A4XS2BLK1.  OS</t>
  </si>
  <si>
    <t>DK0A4XUSGA01005</t>
  </si>
  <si>
    <t>196012302130</t>
  </si>
  <si>
    <t>DK0A4XUSGA01.  30</t>
  </si>
  <si>
    <t>W PERFORMANCE HOODIE HEATHER GREY</t>
  </si>
  <si>
    <t>DK0A4XTVHG01006</t>
  </si>
  <si>
    <t>889440789320</t>
  </si>
  <si>
    <t>DK0A4XTVHG01.  XL</t>
  </si>
  <si>
    <t>6110209900</t>
  </si>
  <si>
    <t>DK0A4XUAGYX1004</t>
  </si>
  <si>
    <t>5053823448349</t>
  </si>
  <si>
    <t>DK0A4XUAGYX1.  L</t>
  </si>
  <si>
    <t>DK0A4XTMNV01007</t>
  </si>
  <si>
    <t>5053823434311</t>
  </si>
  <si>
    <t>DK0A4XTMNV01.  3XL</t>
  </si>
  <si>
    <t>DK0A4XSPCF01033</t>
  </si>
  <si>
    <t>193391904917</t>
  </si>
  <si>
    <t>DK0A4XSPCF0130 40</t>
  </si>
  <si>
    <t>GENERATION WATERPROOF JACKET NAVY BLUE</t>
  </si>
  <si>
    <t>DK0A4XTGNV01004</t>
  </si>
  <si>
    <t>5053823450670</t>
  </si>
  <si>
    <t>DK0A4XTGNV01.  L</t>
  </si>
  <si>
    <t>TECHNICAL FLEX TR GREY/BLACK</t>
  </si>
  <si>
    <t>DK0A4XSZC661014</t>
  </si>
  <si>
    <t>5053823454340</t>
  </si>
  <si>
    <t>DK0A4XSZC66132 30</t>
  </si>
  <si>
    <t>FLEECE HOOD FLAN BLACK/TIMBER</t>
  </si>
  <si>
    <t>DK0A4XT8C651006</t>
  </si>
  <si>
    <t>889440854561</t>
  </si>
  <si>
    <t>DK0A4XT8C651.  XXL</t>
  </si>
  <si>
    <t>DK0A4XU1BLK1003</t>
  </si>
  <si>
    <t>5053823418366</t>
  </si>
  <si>
    <t>DK0A4XU1BLK1.  S</t>
  </si>
  <si>
    <t>DK0A4XURBLK1004</t>
  </si>
  <si>
    <t>196012331659</t>
  </si>
  <si>
    <t>DK0A4XURBLK1.  26</t>
  </si>
  <si>
    <t>26</t>
  </si>
  <si>
    <t>DK0A4XUORSL1012</t>
  </si>
  <si>
    <t>196012303496</t>
  </si>
  <si>
    <t>DK0A4XUORSL132 32</t>
  </si>
  <si>
    <t>DK0A4XS6BLK1004</t>
  </si>
  <si>
    <t>5053823461966</t>
  </si>
  <si>
    <t>DK0A4XS6BLK132 44</t>
  </si>
  <si>
    <t>DK0A4XUNRSL1026</t>
  </si>
  <si>
    <t>196012310906</t>
  </si>
  <si>
    <t>DK0A4XUNRSL130 32</t>
  </si>
  <si>
    <t>DK0A4XUQGA01011</t>
  </si>
  <si>
    <t>889440917341</t>
  </si>
  <si>
    <t>DK0A4XUQGA0132 36</t>
  </si>
  <si>
    <t>DK0A4XURGA01009</t>
  </si>
  <si>
    <t>196013351533</t>
  </si>
  <si>
    <t>DK0A4XURGA01.  28</t>
  </si>
  <si>
    <t>LINED VEST BURGUNDY</t>
  </si>
  <si>
    <t>DK0A4Y5IBYX1003</t>
  </si>
  <si>
    <t>889440969890</t>
  </si>
  <si>
    <t>DK0A4Y5IBYX1.  L</t>
  </si>
  <si>
    <t>DK0A4XUJBLR1007</t>
  </si>
  <si>
    <t>5053823449100</t>
  </si>
  <si>
    <t>DK0A4XUJBLR1.  L</t>
  </si>
  <si>
    <t>DK0A4XSAD271006</t>
  </si>
  <si>
    <t>196013352578</t>
  </si>
  <si>
    <t>DK0A4XSAD271.  40</t>
  </si>
  <si>
    <t>DK0A4Y5HE111017</t>
  </si>
  <si>
    <t>889440965755</t>
  </si>
  <si>
    <t>DK0A4Y5HE11132 32</t>
  </si>
  <si>
    <t>DK0A4XS6BLK1035</t>
  </si>
  <si>
    <t>5053823461911</t>
  </si>
  <si>
    <t>DK0A4XS6BLK132 34</t>
  </si>
  <si>
    <t>DK0A4XU2NV01005</t>
  </si>
  <si>
    <t>5025540945586</t>
  </si>
  <si>
    <t>DK0A4XU2NV01.  M</t>
  </si>
  <si>
    <t>DK0A4XSZC661019</t>
  </si>
  <si>
    <t>5053823454371</t>
  </si>
  <si>
    <t>DK0A4XSZC66132 36</t>
  </si>
  <si>
    <t>LINED VEST ATMOSPHERE</t>
  </si>
  <si>
    <t>DK0A4Y5IE161002</t>
  </si>
  <si>
    <t>889440969975</t>
  </si>
  <si>
    <t>DK0A4Y5IE161.  XL</t>
  </si>
  <si>
    <t>6202309099</t>
  </si>
  <si>
    <t>W PERFORMANCE HOODIE BLACK</t>
  </si>
  <si>
    <t>DK0A4XTVBLK1003</t>
  </si>
  <si>
    <t>889440789252</t>
  </si>
  <si>
    <t>DK0A4XTVBLK1.  M</t>
  </si>
  <si>
    <t>DK0A4XTYGYM1004</t>
  </si>
  <si>
    <t>5053823461034</t>
  </si>
  <si>
    <t>DK0A4XTYGYM1.  XXL</t>
  </si>
  <si>
    <t>L/S HEAVYW HENLEY BROWN DUCK</t>
  </si>
  <si>
    <t>DK0A4XU7BD01005</t>
  </si>
  <si>
    <t>889440762552</t>
  </si>
  <si>
    <t>DK0A4XU7BD01.  XL</t>
  </si>
  <si>
    <t>DK0A4XSSBLK1004</t>
  </si>
  <si>
    <t>889440640621</t>
  </si>
  <si>
    <t>DK0A4XSSBLK1.  27</t>
  </si>
  <si>
    <t>27</t>
  </si>
  <si>
    <t>DK0A4XTGC701004</t>
  </si>
  <si>
    <t>5053823450601</t>
  </si>
  <si>
    <t>DK0A4XTGC701.  L</t>
  </si>
  <si>
    <t>DK0A4XTFCF01005</t>
  </si>
  <si>
    <t>193391904405</t>
  </si>
  <si>
    <t>DK0A4XTFCF01.  S</t>
  </si>
  <si>
    <t>DK0A4XSZBLK1005</t>
  </si>
  <si>
    <t>5053823454227</t>
  </si>
  <si>
    <t>DK0A4XSZBLK132 30</t>
  </si>
  <si>
    <t>DK0A4XTQBLK1003</t>
  </si>
  <si>
    <t>889440879021</t>
  </si>
  <si>
    <t>DK0A4XTQBLK1.  S</t>
  </si>
  <si>
    <t>DK0A4XSPCF01025</t>
  </si>
  <si>
    <t>193391906683</t>
  </si>
  <si>
    <t>DK0A4XSPCF0132 42</t>
  </si>
  <si>
    <t>42</t>
  </si>
  <si>
    <t>ATWOOD LS T-SHIRT BLACK</t>
  </si>
  <si>
    <t>DK0A4XUBBLK1002</t>
  </si>
  <si>
    <t>5025540429611</t>
  </si>
  <si>
    <t>DK0A4XUBBLK1.  S</t>
  </si>
  <si>
    <t>DK0A4XTBNV01003</t>
  </si>
  <si>
    <t>5053823462727</t>
  </si>
  <si>
    <t>DK0A4XTBNV01.  M</t>
  </si>
  <si>
    <t>EISENHOWER EXTREME SHORT BLACK</t>
  </si>
  <si>
    <t>DK0A4XSFBLK1010</t>
  </si>
  <si>
    <t>5053823344313</t>
  </si>
  <si>
    <t>DK0A4XSFBLK1.  30</t>
  </si>
  <si>
    <t>6203439000</t>
  </si>
  <si>
    <t>DK0A4XS6BLK1023</t>
  </si>
  <si>
    <t>193390997521</t>
  </si>
  <si>
    <t>DK0A4XS6BLK130 34</t>
  </si>
  <si>
    <t>W TECH UTILITY LEGGING BLACK</t>
  </si>
  <si>
    <t>DK0A4XSVBLK1006</t>
  </si>
  <si>
    <t>889440772896</t>
  </si>
  <si>
    <t>DK0A4XSVBLK1.  XL</t>
  </si>
  <si>
    <t>6204699090</t>
  </si>
  <si>
    <t>DK0A4XRTBLK1001</t>
  </si>
  <si>
    <t>5053823461744</t>
  </si>
  <si>
    <t>DK0A4XRTBLK1.  M</t>
  </si>
  <si>
    <t>EVADALE BEANIE NAVY BLUE</t>
  </si>
  <si>
    <t>DK0A4XRYNV01001</t>
  </si>
  <si>
    <t>5053823301323</t>
  </si>
  <si>
    <t>DK0A4XRYNV01.  OS</t>
  </si>
  <si>
    <t>6505009090</t>
  </si>
  <si>
    <t>DK0A4XTUGYM1001</t>
  </si>
  <si>
    <t>5053823461201</t>
  </si>
  <si>
    <t>DK0A4XTUGYM1.  XL</t>
  </si>
  <si>
    <t>DK0A4XT1BLR1002</t>
  </si>
  <si>
    <t>5053823454586</t>
  </si>
  <si>
    <t>DK0A4XT1BLR1.  S</t>
  </si>
  <si>
    <t>L/S PERFORMANCE TEMP IQ365 TEE NEON ORANGE</t>
  </si>
  <si>
    <t>DK0A4XSEE041005</t>
  </si>
  <si>
    <t>889440969029</t>
  </si>
  <si>
    <t>DK0A4XSEE041.  S</t>
  </si>
  <si>
    <t>DK0A4XUSBLK1008</t>
  </si>
  <si>
    <t>196012302635</t>
  </si>
  <si>
    <t>DK0A4XUSBLK1.  40</t>
  </si>
  <si>
    <t>DK0A4XUORSL1040</t>
  </si>
  <si>
    <t>196012302970</t>
  </si>
  <si>
    <t>DK0A4XUORSL130 34</t>
  </si>
  <si>
    <t>DK0A4XSZC661013</t>
  </si>
  <si>
    <t>5053823454333</t>
  </si>
  <si>
    <t>DK0A4XSZC66132 28</t>
  </si>
  <si>
    <t>DK0A4XTGC701007</t>
  </si>
  <si>
    <t>5053823450632</t>
  </si>
  <si>
    <t>DK0A4XTGC701.  3XL</t>
  </si>
  <si>
    <t>DK0A4XUAGYX1005</t>
  </si>
  <si>
    <t>5053823448356</t>
  </si>
  <si>
    <t>DK0A4XUAGYX1.  XL</t>
  </si>
  <si>
    <t>DK0A4XSPCF01003</t>
  </si>
  <si>
    <t>193391903927</t>
  </si>
  <si>
    <t>DK0A4XSPCF0130 32</t>
  </si>
  <si>
    <t>DK0A4XURGA01001</t>
  </si>
  <si>
    <t>196013351793</t>
  </si>
  <si>
    <t>DK0A4XURGA01.  27</t>
  </si>
  <si>
    <t>W FLEECE HOODED FLANNEL SHIRT JKT BURGUNDY</t>
  </si>
  <si>
    <t>DK0A4Y5JBYX1004</t>
  </si>
  <si>
    <t>889440966318</t>
  </si>
  <si>
    <t>DK0A4Y5JBYX1.  XL</t>
  </si>
  <si>
    <t>DK0A4XT7NV01007</t>
  </si>
  <si>
    <t>5053823463793</t>
  </si>
  <si>
    <t>DK0A4XT7NV01.  3XL</t>
  </si>
  <si>
    <t>W SOFTSHELL JACKET BLACK</t>
  </si>
  <si>
    <t>DK0A4XTKBLK1004</t>
  </si>
  <si>
    <t>889440781768</t>
  </si>
  <si>
    <t>DK0A4XTKBLK1.  M</t>
  </si>
  <si>
    <t>DK0A4XTTBLK1004</t>
  </si>
  <si>
    <t>889440878642</t>
  </si>
  <si>
    <t>DK0A4XTTBLK1.  L</t>
  </si>
  <si>
    <t>EVADALE BEANIE DARK GREEN</t>
  </si>
  <si>
    <t>DK0A4XRYB421001</t>
  </si>
  <si>
    <t>5053823463472</t>
  </si>
  <si>
    <t>DK0A4XRYB421.  OS</t>
  </si>
  <si>
    <t>DK0A4XURBLK1005</t>
  </si>
  <si>
    <t>196012331673</t>
  </si>
  <si>
    <t>DK0A4XURBLK1.  27</t>
  </si>
  <si>
    <t>DK0A4XUQGA01009</t>
  </si>
  <si>
    <t>889440917402</t>
  </si>
  <si>
    <t>DK0A4XUQGA0132 40</t>
  </si>
  <si>
    <t>DK0A4XUNRSL1002</t>
  </si>
  <si>
    <t>196012311941</t>
  </si>
  <si>
    <t>DK0A4XUNRSL132 38</t>
  </si>
  <si>
    <t>EVADALE BEANIE BLACK</t>
  </si>
  <si>
    <t>DK0A4XRYBLK1001</t>
  </si>
  <si>
    <t>5053823301309</t>
  </si>
  <si>
    <t>DK0A4XRYBLK1.  OS</t>
  </si>
  <si>
    <t>GEN WORK FLEECE GREY</t>
  </si>
  <si>
    <t>DK0A4XT9GYX1005</t>
  </si>
  <si>
    <t>5053823463632</t>
  </si>
  <si>
    <t>DK0A4XT9GYX1.  M</t>
  </si>
  <si>
    <t>DK0A4XUMBLK1004</t>
  </si>
  <si>
    <t>196012301829</t>
  </si>
  <si>
    <t>DK0A4XUMBLK1.  XL</t>
  </si>
  <si>
    <t>DK0A4XTVBLK1006</t>
  </si>
  <si>
    <t>889440789283</t>
  </si>
  <si>
    <t>DK0A4XTVBLK1.  XXL</t>
  </si>
  <si>
    <t>DK0A4XUPIRW1002</t>
  </si>
  <si>
    <t>196012303380</t>
  </si>
  <si>
    <t>DK0A4XUPIRW1.  S</t>
  </si>
  <si>
    <t>DK0A4XT9GYX1003</t>
  </si>
  <si>
    <t>5053823463663</t>
  </si>
  <si>
    <t>DK0A4XT9GYX1.  XXL</t>
  </si>
  <si>
    <t>DK0A4XT1BLR1006</t>
  </si>
  <si>
    <t>5053823454623</t>
  </si>
  <si>
    <t>DK0A4XT1BLR1.  XXL</t>
  </si>
  <si>
    <t>DK0A4XUQGA01014</t>
  </si>
  <si>
    <t>889440917303</t>
  </si>
  <si>
    <t>DK0A4XUQGA0130 34</t>
  </si>
  <si>
    <t>DK0A4XTMNV01003</t>
  </si>
  <si>
    <t>5053823434274</t>
  </si>
  <si>
    <t>DK0A4XTMNV01.  M</t>
  </si>
  <si>
    <t>DK0A4XUNRSL1035</t>
  </si>
  <si>
    <t>196012311767</t>
  </si>
  <si>
    <t>DK0A4XUNRSL132 33</t>
  </si>
  <si>
    <t>DK0A4XU1BLK1005</t>
  </si>
  <si>
    <t>5053823418380</t>
  </si>
  <si>
    <t>DK0A4XU1BLK1.  L</t>
  </si>
  <si>
    <t>DK0A4XUQGA01004</t>
  </si>
  <si>
    <t>889440917327</t>
  </si>
  <si>
    <t>DK0A4XUQGA0134 34</t>
  </si>
  <si>
    <t>DK0A4XSSBLK1008</t>
  </si>
  <si>
    <t>889440640553</t>
  </si>
  <si>
    <t>DK0A4XSSBLK1.  29</t>
  </si>
  <si>
    <t>DK0A4XT7NV01004</t>
  </si>
  <si>
    <t>5053823463762</t>
  </si>
  <si>
    <t>DK0A4XT7NV01.  L</t>
  </si>
  <si>
    <t>DK0A4XTQBLK1004</t>
  </si>
  <si>
    <t>889440879014</t>
  </si>
  <si>
    <t>DK0A4XTQBLK1.  M</t>
  </si>
  <si>
    <t>DK0A4XTGNV01005</t>
  </si>
  <si>
    <t>5053823450663</t>
  </si>
  <si>
    <t>DK0A4XTGNV01.  M</t>
  </si>
  <si>
    <t>DK0A4Y5HE111010</t>
  </si>
  <si>
    <t>889440965854</t>
  </si>
  <si>
    <t>DK0A4Y5HE11134 38</t>
  </si>
  <si>
    <t>DK0A4XT7B421003</t>
  </si>
  <si>
    <t>5053823463694</t>
  </si>
  <si>
    <t>DK0A4XT7B421.  M</t>
  </si>
  <si>
    <t>DK0A4XU5GI01002</t>
  </si>
  <si>
    <t>889440857975</t>
  </si>
  <si>
    <t>DK0A4XU5GI01.  M</t>
  </si>
  <si>
    <t>DK0A4XTGNV01003</t>
  </si>
  <si>
    <t>5053823450687</t>
  </si>
  <si>
    <t>DK0A4XTGNV01.  XL</t>
  </si>
  <si>
    <t>DK0A4XUMBLK1002</t>
  </si>
  <si>
    <t>196012301249</t>
  </si>
  <si>
    <t>DK0A4XUMBLK1.  S</t>
  </si>
  <si>
    <t>CREW NECK SWEAT SHIRT BLACK</t>
  </si>
  <si>
    <t>DK0A4XU9BLK1007</t>
  </si>
  <si>
    <t>5025540945050</t>
  </si>
  <si>
    <t>DK0A4XU9BLK1.  XL</t>
  </si>
  <si>
    <t>DK0A4XUQGA01010</t>
  </si>
  <si>
    <t>889440917372</t>
  </si>
  <si>
    <t>DK0A4XUQGA0132 38</t>
  </si>
  <si>
    <t>DK0A4XUMBLK1005</t>
  </si>
  <si>
    <t>196012301621</t>
  </si>
  <si>
    <t>DK0A4XUMBLK1.  L</t>
  </si>
  <si>
    <t>DK0A4XTENV01003</t>
  </si>
  <si>
    <t>5053823465469</t>
  </si>
  <si>
    <t>DK0A4XTENV01.  M</t>
  </si>
  <si>
    <t>DK0A4XTTBLK1005</t>
  </si>
  <si>
    <t>889440878673</t>
  </si>
  <si>
    <t>DK0A4XTTBLK1.  XL</t>
  </si>
  <si>
    <t>DK0A4XTFCF01001</t>
  </si>
  <si>
    <t>5053823463526</t>
  </si>
  <si>
    <t>DK0A4XTFCF01.  XL</t>
  </si>
  <si>
    <t>DK0A4Y5CBD01002</t>
  </si>
  <si>
    <t>889440969647</t>
  </si>
  <si>
    <t>DK0A4Y5CBD01.  L</t>
  </si>
  <si>
    <t>DK0A4XU7MGR1006</t>
  </si>
  <si>
    <t>889440762729</t>
  </si>
  <si>
    <t>DK0A4XU7MGR1.  XXL</t>
  </si>
  <si>
    <t>DK0A4Y5HE111019</t>
  </si>
  <si>
    <t>889440965830</t>
  </si>
  <si>
    <t>DK0A4Y5HE11130 38</t>
  </si>
  <si>
    <t>WOMENS FITTED POLO NAVY BLUE</t>
  </si>
  <si>
    <t>DK0A4XU1NV01006</t>
  </si>
  <si>
    <t>5053823418472</t>
  </si>
  <si>
    <t>DK0A4XU1NV01.  XXL</t>
  </si>
  <si>
    <t>DK0A4XU5E181002</t>
  </si>
  <si>
    <t>889440974580</t>
  </si>
  <si>
    <t>DK0A4XU5E181.  S</t>
  </si>
  <si>
    <t>DK0A4XU1BLK1007</t>
  </si>
  <si>
    <t>5053823418410</t>
  </si>
  <si>
    <t>DK0A4XU1BLK1.  XXL</t>
  </si>
  <si>
    <t>DK0A4Y5HE111004</t>
  </si>
  <si>
    <t>889440965878</t>
  </si>
  <si>
    <t>DK0A4Y5HE11132 40</t>
  </si>
  <si>
    <t>DK0A4XUNRSL1001</t>
  </si>
  <si>
    <t>196012311828</t>
  </si>
  <si>
    <t>DK0A4XUNRSL132 34</t>
  </si>
  <si>
    <t>DK0A4XTUBLK1002</t>
  </si>
  <si>
    <t>5053823461119</t>
  </si>
  <si>
    <t>DK0A4XTUBLK1.  S</t>
  </si>
  <si>
    <t>DK0A4XSPCF01017</t>
  </si>
  <si>
    <t>193391907369</t>
  </si>
  <si>
    <t>DK0A4XSPCF0134 34</t>
  </si>
  <si>
    <t>DK0A4XUORSL1031</t>
  </si>
  <si>
    <t>196012303885</t>
  </si>
  <si>
    <t>DK0A4XUORSL134 38</t>
  </si>
  <si>
    <t>DK0A4XT8C651005</t>
  </si>
  <si>
    <t>889440854530</t>
  </si>
  <si>
    <t>DK0A4XT8C651.  XL</t>
  </si>
  <si>
    <t>DK0A4XS6GYX1017</t>
  </si>
  <si>
    <t>5053823462031</t>
  </si>
  <si>
    <t>DK0A4XS6GYX132 38</t>
  </si>
  <si>
    <t>DK0A4XTQBLK1006</t>
  </si>
  <si>
    <t>889440879038</t>
  </si>
  <si>
    <t>DK0A4XTQBLK1.  XL</t>
  </si>
  <si>
    <t>DK0A4XUNRSL1022</t>
  </si>
  <si>
    <t>196012311194</t>
  </si>
  <si>
    <t>DK0A4XUNRSL130 38</t>
  </si>
  <si>
    <t>DK0A4XSZBLK1003</t>
  </si>
  <si>
    <t>5053823454234</t>
  </si>
  <si>
    <t>DK0A4XSZBLK132 32</t>
  </si>
  <si>
    <t>DK0A4XUORSL1003</t>
  </si>
  <si>
    <t>196012303038</t>
  </si>
  <si>
    <t>DK0A4XUORSL130 40</t>
  </si>
  <si>
    <t>DK0A4Y5HE111014</t>
  </si>
  <si>
    <t>889440965809</t>
  </si>
  <si>
    <t>DK0A4Y5HE11130 36</t>
  </si>
  <si>
    <t>DK0A4XSFBLK1008</t>
  </si>
  <si>
    <t>5053823344382</t>
  </si>
  <si>
    <t>DK0A4XSFBLK1.  42</t>
  </si>
  <si>
    <t>DK0A4XTYGYM1005</t>
  </si>
  <si>
    <t>193391913346</t>
  </si>
  <si>
    <t>DK0A4XTYGYM1.  3XL</t>
  </si>
  <si>
    <t>RENEGADE FLANNEL BURGUNDY/BLACK</t>
  </si>
  <si>
    <t>DK0A4XU5E211004</t>
  </si>
  <si>
    <t>889440974450</t>
  </si>
  <si>
    <t>DK0A4XU5E211.  M</t>
  </si>
  <si>
    <t>DK0A4XU3NV01002</t>
  </si>
  <si>
    <t>5053823461294</t>
  </si>
  <si>
    <t>DK0A4XU3NV01.  S</t>
  </si>
  <si>
    <t>DK0A4Y5JB291002</t>
  </si>
  <si>
    <t>889440966257</t>
  </si>
  <si>
    <t>DK0A4Y5JB291.  M</t>
  </si>
  <si>
    <t>DK0A4XSPCF01024</t>
  </si>
  <si>
    <t>193391906782</t>
  </si>
  <si>
    <t>DK0A4XSPCF0132 44</t>
  </si>
  <si>
    <t>DK0A4XSZC661016</t>
  </si>
  <si>
    <t>5053823454357</t>
  </si>
  <si>
    <t>DK0A4XSZC66132 32</t>
  </si>
  <si>
    <t>DK0A4XTKBLK1007</t>
  </si>
  <si>
    <t>889440781799</t>
  </si>
  <si>
    <t>DK0A4XTKBLK1.  XXL</t>
  </si>
  <si>
    <t>DK0A4XTOHG01004</t>
  </si>
  <si>
    <t>889440609246</t>
  </si>
  <si>
    <t>DK0A4XTOHG01.  L</t>
  </si>
  <si>
    <t>DK0A4XSABD01001</t>
  </si>
  <si>
    <t>196012303984</t>
  </si>
  <si>
    <t>DK0A4XSABD01.  36</t>
  </si>
  <si>
    <t>DK0A4XV2B991004</t>
  </si>
  <si>
    <t>889440939305</t>
  </si>
  <si>
    <t>DK0A4XV2B991.  L</t>
  </si>
  <si>
    <t>DK0A4XTGBLK1006</t>
  </si>
  <si>
    <t>5053823450557</t>
  </si>
  <si>
    <t>DK0A4XTGBLK1.  XXL</t>
  </si>
  <si>
    <t>DK0A4Y5JBYX1003</t>
  </si>
  <si>
    <t>889440966301</t>
  </si>
  <si>
    <t>DK0A4Y5JBYX1.  S</t>
  </si>
  <si>
    <t>TEMP IQ S/S POCKET TEE BLACK</t>
  </si>
  <si>
    <t>DK0A4XUTBLK1007</t>
  </si>
  <si>
    <t>196012304899</t>
  </si>
  <si>
    <t>DK0A4XUTBLK1.  3XL</t>
  </si>
  <si>
    <t>DK0A4XU1NV01002</t>
  </si>
  <si>
    <t>5053823418427</t>
  </si>
  <si>
    <t>DK0A4XU1NV01.  S</t>
  </si>
  <si>
    <t>AWTREFLECT BEANIE BLACK</t>
  </si>
  <si>
    <t>DK0A4XRXBLK1001</t>
  </si>
  <si>
    <t>5053823463489</t>
  </si>
  <si>
    <t>DK0A4XRXBLK1.  OS</t>
  </si>
  <si>
    <t>DK_AC_MN_HEADWEAR</t>
  </si>
  <si>
    <t>DK0A4XUSGA01008</t>
  </si>
  <si>
    <t>196012302703</t>
  </si>
  <si>
    <t>DK0A4XUSGA01.  34</t>
  </si>
  <si>
    <t>DK0A4XU4C661006</t>
  </si>
  <si>
    <t>5025540428362</t>
  </si>
  <si>
    <t>DK0A4XU4C661.  M</t>
  </si>
  <si>
    <t>DK0A4XU5GI01001</t>
  </si>
  <si>
    <t>889440857982</t>
  </si>
  <si>
    <t>DK0A4XU5GI01.  S</t>
  </si>
  <si>
    <t>DK0A4XU7MGR1005</t>
  </si>
  <si>
    <t>889440762682</t>
  </si>
  <si>
    <t>DK0A4XU7MGR1.  XL</t>
  </si>
  <si>
    <t>DK0A4XSPCF01031</t>
  </si>
  <si>
    <t>5053823429713</t>
  </si>
  <si>
    <t>DK0A4XSPCF0132 32</t>
  </si>
  <si>
    <t>DK0A4XSPCF01019</t>
  </si>
  <si>
    <t>193391907208</t>
  </si>
  <si>
    <t>DK0A4XSPCF0134 32</t>
  </si>
  <si>
    <t>DK0A4XU2BLK1004</t>
  </si>
  <si>
    <t>5025540945463</t>
  </si>
  <si>
    <t>DK0A4XU2BLK1.  XXL</t>
  </si>
  <si>
    <t>DK0A4XUAOGX1002</t>
  </si>
  <si>
    <t>5053823448394</t>
  </si>
  <si>
    <t>DK0A4XUAOGX1.  S</t>
  </si>
  <si>
    <t>DK0A4XUGAS01004</t>
  </si>
  <si>
    <t>5053823461379</t>
  </si>
  <si>
    <t>DK0A4XUGAS01.  L</t>
  </si>
  <si>
    <t>DK0A4XSPCF01027</t>
  </si>
  <si>
    <t>5053823429812</t>
  </si>
  <si>
    <t>DK0A4XSPCF0132 38</t>
  </si>
  <si>
    <t>DK0A4XUGAS01003</t>
  </si>
  <si>
    <t>5053823461362</t>
  </si>
  <si>
    <t>DK0A4XUGAS01.  M</t>
  </si>
  <si>
    <t>DK0A4XUMBLK1003</t>
  </si>
  <si>
    <t>196012301386</t>
  </si>
  <si>
    <t>DK0A4XUMBLK1.  M</t>
  </si>
  <si>
    <t>DK0A4XURBLK1006</t>
  </si>
  <si>
    <t>196012331697</t>
  </si>
  <si>
    <t>DK0A4XURBLK1.  28</t>
  </si>
  <si>
    <t>DK0A4XTCGYX1002</t>
  </si>
  <si>
    <t>5053823466596</t>
  </si>
  <si>
    <t>DK0A4XTCGYX1.  M</t>
  </si>
  <si>
    <t>AWT UTILITY JKT BLACK</t>
  </si>
  <si>
    <t>DK0A4XTCBLK1006</t>
  </si>
  <si>
    <t>5053823462796</t>
  </si>
  <si>
    <t>DK0A4XTCBLK1.  L</t>
  </si>
  <si>
    <t>DK0A4XUNRSL1017</t>
  </si>
  <si>
    <t>196012311880</t>
  </si>
  <si>
    <t>DK0A4XUNRSL132 36</t>
  </si>
  <si>
    <t>DK0A4XU5E211001</t>
  </si>
  <si>
    <t>889440974443</t>
  </si>
  <si>
    <t>DK0A4XU5E211.  L</t>
  </si>
  <si>
    <t>DK0A4XUQGA01002</t>
  </si>
  <si>
    <t>889440917389</t>
  </si>
  <si>
    <t>DK0A4XUQGA0134 38</t>
  </si>
  <si>
    <t>DK0A4XSSNV01002</t>
  </si>
  <si>
    <t>889440640867</t>
  </si>
  <si>
    <t>DK0A4XSSNV01.  30</t>
  </si>
  <si>
    <t>DK0A4XUTWHX1003</t>
  </si>
  <si>
    <t>196012304769</t>
  </si>
  <si>
    <t>DK0A4XUTWHX1.  XXL</t>
  </si>
  <si>
    <t>DK0A4Y5IBYX1001</t>
  </si>
  <si>
    <t>889440969913</t>
  </si>
  <si>
    <t>DK0A4Y5IBYX1.  S</t>
  </si>
  <si>
    <t>DK0A4XSPCF01009</t>
  </si>
  <si>
    <t>5053823429683</t>
  </si>
  <si>
    <t>DK0A4XSPCF0132 30</t>
  </si>
  <si>
    <t>DK0A4XUJBLR1001</t>
  </si>
  <si>
    <t>5053823449124</t>
  </si>
  <si>
    <t>DK0A4XUJBLR1.  XXL</t>
  </si>
  <si>
    <t>GEN WORK FLEECE BLACK</t>
  </si>
  <si>
    <t>DK0A4XT9BLK1006</t>
  </si>
  <si>
    <t>5053823463601</t>
  </si>
  <si>
    <t>DK0A4XT9BLK1.  XXL</t>
  </si>
  <si>
    <t>MOMENTUM 1/4 ZIP BLACK</t>
  </si>
  <si>
    <t>DK0A4XTRBLK1003</t>
  </si>
  <si>
    <t>889440878758</t>
  </si>
  <si>
    <t>DK0A4XTRBLK1.  M</t>
  </si>
  <si>
    <t>DK0A4XU7BD01003</t>
  </si>
  <si>
    <t>889440762538</t>
  </si>
  <si>
    <t>DK0A4XU7BD01.  M</t>
  </si>
  <si>
    <t>DK0A4XUQGA01013</t>
  </si>
  <si>
    <t>889440917334</t>
  </si>
  <si>
    <t>DK0A4XUQGA0130 36</t>
  </si>
  <si>
    <t>DK0A4XSSBLK1006</t>
  </si>
  <si>
    <t>889440640546</t>
  </si>
  <si>
    <t>DK0A4XSSBLK1.  28</t>
  </si>
  <si>
    <t>DK0A4XUQGA01003</t>
  </si>
  <si>
    <t>889440917358</t>
  </si>
  <si>
    <t>DK0A4XUQGA0134 36</t>
  </si>
  <si>
    <t>DK0A4XT9GYX1001</t>
  </si>
  <si>
    <t>5053823463649</t>
  </si>
  <si>
    <t>DK0A4XT9GYX1.  L</t>
  </si>
  <si>
    <t>DK0A4XUORSL1038</t>
  </si>
  <si>
    <t>196012302871</t>
  </si>
  <si>
    <t>DK0A4XUORSL130 30</t>
  </si>
  <si>
    <t>DK0A4Y5HE111012</t>
  </si>
  <si>
    <t>889440965793</t>
  </si>
  <si>
    <t>DK0A4Y5HE11134 34</t>
  </si>
  <si>
    <t>DK0A4XS6GYX1019</t>
  </si>
  <si>
    <t>5053823462048</t>
  </si>
  <si>
    <t>DK0A4XS6GYX132 40</t>
  </si>
  <si>
    <t>DK0A4XTENV01006</t>
  </si>
  <si>
    <t>5053823465490</t>
  </si>
  <si>
    <t>DK0A4XTENV01.  XXL</t>
  </si>
  <si>
    <t>DK0A4XT7B421004</t>
  </si>
  <si>
    <t>5053823463700</t>
  </si>
  <si>
    <t>DK0A4XT7B421.  L</t>
  </si>
  <si>
    <t>W SS PERFORMANCE T-SHIRT HEATHER GREY</t>
  </si>
  <si>
    <t>DK0A4XUHHG01003</t>
  </si>
  <si>
    <t>889440749812</t>
  </si>
  <si>
    <t>DK0A4XUHHG01.  S</t>
  </si>
  <si>
    <t>EVADALE BEANIE GREY</t>
  </si>
  <si>
    <t>DK0A4XRYGYX1001</t>
  </si>
  <si>
    <t>5053823301316</t>
  </si>
  <si>
    <t>DK0A4XRYGYX1.  OS</t>
  </si>
  <si>
    <t>DK0A4XSPCF01015</t>
  </si>
  <si>
    <t>193391907444</t>
  </si>
  <si>
    <t>DK0A4XSPCF0134 38</t>
  </si>
  <si>
    <t>DK0A4XUQGA01006</t>
  </si>
  <si>
    <t>889440962013</t>
  </si>
  <si>
    <t>DK0A4XUQGA0134 30</t>
  </si>
  <si>
    <t>DK0A4XTUBLK1005</t>
  </si>
  <si>
    <t>5053823461140</t>
  </si>
  <si>
    <t>DK0A4XTUBLK1.  XL</t>
  </si>
  <si>
    <t>DK0A4XS6GYX1013</t>
  </si>
  <si>
    <t>5053823462017</t>
  </si>
  <si>
    <t>DK0A4XS6GYX132 34</t>
  </si>
  <si>
    <t>DK0A4XS6BLK1030</t>
  </si>
  <si>
    <t>5053823461881</t>
  </si>
  <si>
    <t>DK0A4XS6BLK132 28</t>
  </si>
  <si>
    <t>DK0A4XT7B421005</t>
  </si>
  <si>
    <t>5053823463717</t>
  </si>
  <si>
    <t>DK0A4XT7B421.  XL</t>
  </si>
  <si>
    <t>DK0A4XUNRSL1025</t>
  </si>
  <si>
    <t>196012310807</t>
  </si>
  <si>
    <t>DK0A4XUNRSL130 30</t>
  </si>
  <si>
    <t>DK0A4Y5IE161003</t>
  </si>
  <si>
    <t>889440969968</t>
  </si>
  <si>
    <t>DK0A4Y5IE161.  S</t>
  </si>
  <si>
    <t>DK0A4XT1BLG1006</t>
  </si>
  <si>
    <t>5053823454463</t>
  </si>
  <si>
    <t>DK0A4XT1BLG1.  S</t>
  </si>
  <si>
    <t>DK0A4XUNRSL1007</t>
  </si>
  <si>
    <t>196012312436</t>
  </si>
  <si>
    <t>DK0A4XUNRSL134 32</t>
  </si>
  <si>
    <t>DK0A4XU5E281004</t>
  </si>
  <si>
    <t>889440974504</t>
  </si>
  <si>
    <t>DK0A4XU5E281.  L</t>
  </si>
  <si>
    <t>DK0A4XSEE041004</t>
  </si>
  <si>
    <t>889440969036</t>
  </si>
  <si>
    <t>DK0A4XSEE041.  XL</t>
  </si>
  <si>
    <t>DK0A4XS6BLK1011</t>
  </si>
  <si>
    <t>193390998320</t>
  </si>
  <si>
    <t>DK0A4XS6BLK134 34</t>
  </si>
  <si>
    <t>DK0A4XS6GYX1035</t>
  </si>
  <si>
    <t>5053823461980</t>
  </si>
  <si>
    <t>DK0A4XS6GYX132 28</t>
  </si>
  <si>
    <t>DK0A4XUORSL1016</t>
  </si>
  <si>
    <t>196012303588</t>
  </si>
  <si>
    <t>DK0A4XUORSL132 36</t>
  </si>
  <si>
    <t>DK0A4XSFBLK1007</t>
  </si>
  <si>
    <t>5053823344306</t>
  </si>
  <si>
    <t>DK0A4XSFBLK1.  28</t>
  </si>
  <si>
    <t>DK0A4XTVBLK1002</t>
  </si>
  <si>
    <t>889440789269</t>
  </si>
  <si>
    <t>DK0A4XTVBLK1.  S</t>
  </si>
  <si>
    <t>DK0A4XSVBLK1004</t>
  </si>
  <si>
    <t>889440772872</t>
  </si>
  <si>
    <t>DK0A4XSVBLK1.  M</t>
  </si>
  <si>
    <t>DK0A4Y5CBD01004</t>
  </si>
  <si>
    <t>889440969654</t>
  </si>
  <si>
    <t>DK0A4Y5CBD01.  M</t>
  </si>
  <si>
    <t>W SS PERFORMANCE T-SHIRT BLACK</t>
  </si>
  <si>
    <t>DK0A4XUHBLK1005</t>
  </si>
  <si>
    <t>889440700226</t>
  </si>
  <si>
    <t>DK0A4XUHBLK1.  XL</t>
  </si>
  <si>
    <t>DK0A4XUORSL1017</t>
  </si>
  <si>
    <t>196012303601</t>
  </si>
  <si>
    <t>DK0A4XUORSL132 38</t>
  </si>
  <si>
    <t>DK0A4Y5JBYX1001</t>
  </si>
  <si>
    <t>889440966288</t>
  </si>
  <si>
    <t>DK0A4Y5JBYX1.  L</t>
  </si>
  <si>
    <t>DK0A4XUORSL1030</t>
  </si>
  <si>
    <t>196012303861</t>
  </si>
  <si>
    <t>DK0A4XUORSL134 36</t>
  </si>
  <si>
    <t>DK0A4XU8DH01006</t>
  </si>
  <si>
    <t>196012301287</t>
  </si>
  <si>
    <t>DK0A4XU8DH01.  XS</t>
  </si>
  <si>
    <t>DK0A4XSSBLK1009</t>
  </si>
  <si>
    <t>889440640560</t>
  </si>
  <si>
    <t>DK0A4XSSBLK1.  30</t>
  </si>
  <si>
    <t>DK0A4XTSBLK1004</t>
  </si>
  <si>
    <t>889440878895</t>
  </si>
  <si>
    <t>DK0A4XTSBLK1.  M</t>
  </si>
  <si>
    <t>DK0A4XU2BLK1007</t>
  </si>
  <si>
    <t>5025540945425</t>
  </si>
  <si>
    <t>DK0A4XU2BLK1.  S</t>
  </si>
  <si>
    <t>DK0A4XUNRSL1009</t>
  </si>
  <si>
    <t>196012312696</t>
  </si>
  <si>
    <t>DK0A4XUNRSL134 40</t>
  </si>
  <si>
    <t>DK0A4XU1BLK1004</t>
  </si>
  <si>
    <t>5053823418373</t>
  </si>
  <si>
    <t>DK0A4XU1BLK1.  M</t>
  </si>
  <si>
    <t>DK0A4Y5HE111016</t>
  </si>
  <si>
    <t>889440965748</t>
  </si>
  <si>
    <t>DK0A4Y5HE11130 32</t>
  </si>
  <si>
    <t>DK0A4XU7BD01004</t>
  </si>
  <si>
    <t>889440762514</t>
  </si>
  <si>
    <t>DK0A4XU7BD01.  L</t>
  </si>
  <si>
    <t>DK0A4XT7NV01003</t>
  </si>
  <si>
    <t>5053823463755</t>
  </si>
  <si>
    <t>DK0A4XT7NV01.  M</t>
  </si>
  <si>
    <t>DK0A4XUHHG01005</t>
  </si>
  <si>
    <t>889440749799</t>
  </si>
  <si>
    <t>DK0A4XUHHG01.  L</t>
  </si>
  <si>
    <t>DK0A4XT1BLG1002</t>
  </si>
  <si>
    <t>5053823454500</t>
  </si>
  <si>
    <t>DK0A4XT1BLG1.  XXL</t>
  </si>
  <si>
    <t>DK0A4XTRBLK1006</t>
  </si>
  <si>
    <t>889440878789</t>
  </si>
  <si>
    <t>DK0A4XTRBLK1.  XXL</t>
  </si>
  <si>
    <t>DK0A4XSPCF01008</t>
  </si>
  <si>
    <t>5053823429676</t>
  </si>
  <si>
    <t>DK0A4XSPCF0132 28</t>
  </si>
  <si>
    <t>DK0A4XUSGA01009</t>
  </si>
  <si>
    <t>196012301676</t>
  </si>
  <si>
    <t>DK0A4XUSGA01.  28</t>
  </si>
  <si>
    <t>DK0A4XU1NV01004</t>
  </si>
  <si>
    <t>5053823418441</t>
  </si>
  <si>
    <t>DK0A4XU1NV01.  L</t>
  </si>
  <si>
    <t>DK0A4XTZNV01004</t>
  </si>
  <si>
    <t>5053823465605</t>
  </si>
  <si>
    <t>DK0A4XTZNV01.  XL</t>
  </si>
  <si>
    <t>DK0A4XUORSL1020</t>
  </si>
  <si>
    <t>196012303663</t>
  </si>
  <si>
    <t>DK0A4XUORSL132 44</t>
  </si>
  <si>
    <t>DK0A4XUSGA01003</t>
  </si>
  <si>
    <t>196012302765</t>
  </si>
  <si>
    <t>DK0A4XUSGA01.  40</t>
  </si>
  <si>
    <t>DK0A4XTYBLK1001</t>
  </si>
  <si>
    <t>193391913315</t>
  </si>
  <si>
    <t>DK0A4XTYBLK1.  3XL</t>
  </si>
  <si>
    <t>DK0A4XSABD01008</t>
  </si>
  <si>
    <t>196012302376</t>
  </si>
  <si>
    <t>DK0A4XSABD01.  32</t>
  </si>
  <si>
    <t>DK0A4XT1BLR1005</t>
  </si>
  <si>
    <t>5053823454616</t>
  </si>
  <si>
    <t>DK0A4XT1BLR1.  XL</t>
  </si>
  <si>
    <t>DK0A4XUNRSL1008</t>
  </si>
  <si>
    <t>196012312597</t>
  </si>
  <si>
    <t>DK0A4XUNRSL134 36</t>
  </si>
  <si>
    <t>DK0A4XUHHG01004</t>
  </si>
  <si>
    <t>889440749805</t>
  </si>
  <si>
    <t>DK0A4XUHHG01.  M</t>
  </si>
  <si>
    <t>DK0A4XU5E181004</t>
  </si>
  <si>
    <t>889440974603</t>
  </si>
  <si>
    <t>DK0A4XU5E181.  XS</t>
  </si>
  <si>
    <t>DK0A4XTYGYM1003</t>
  </si>
  <si>
    <t>5053823461027</t>
  </si>
  <si>
    <t>DK0A4XTYGYM1.  XL</t>
  </si>
  <si>
    <t>DK0A4XUSGA01001</t>
  </si>
  <si>
    <t>196012302727</t>
  </si>
  <si>
    <t>DK0A4XUSGA01.  36</t>
  </si>
  <si>
    <t>DK0A4XSAD271009</t>
  </si>
  <si>
    <t>196013352066</t>
  </si>
  <si>
    <t>DK0A4XSAD271.  34</t>
  </si>
  <si>
    <t>DK0A4XU1BLK1006</t>
  </si>
  <si>
    <t>5053823418397</t>
  </si>
  <si>
    <t>DK0A4XU1BLK1.  XL</t>
  </si>
  <si>
    <t>DK0A4XTKBLK1005</t>
  </si>
  <si>
    <t>889440781751</t>
  </si>
  <si>
    <t>DK0A4XTKBLK1.  L</t>
  </si>
  <si>
    <t>DK0A4Y5HE111001</t>
  </si>
  <si>
    <t>889440965724</t>
  </si>
  <si>
    <t>DK0A4Y5HE11130 30</t>
  </si>
  <si>
    <t>DK0A4XT7NV01005</t>
  </si>
  <si>
    <t>5053823463779</t>
  </si>
  <si>
    <t>DK0A4XT7NV01.  XL</t>
  </si>
  <si>
    <t>DK0A4XU3NV01006</t>
  </si>
  <si>
    <t>5053823461331</t>
  </si>
  <si>
    <t>DK0A4XU3NV01.  XXL</t>
  </si>
  <si>
    <t>DK0A4XTMBLK1004</t>
  </si>
  <si>
    <t>5053823434144</t>
  </si>
  <si>
    <t>DK0A4XTMBLK1.  L</t>
  </si>
  <si>
    <t>DK0A4XS6BLK1034</t>
  </si>
  <si>
    <t>5053823462109</t>
  </si>
  <si>
    <t>DK0A4XS6BLK132 33</t>
  </si>
  <si>
    <t>DK0A4Y5CE121002</t>
  </si>
  <si>
    <t>889440969791</t>
  </si>
  <si>
    <t>DK0A4Y5CE121.  L</t>
  </si>
  <si>
    <t>DK0A4XTVBLK1005</t>
  </si>
  <si>
    <t>889440789276</t>
  </si>
  <si>
    <t>DK0A4XTVBLK1.  XL</t>
  </si>
  <si>
    <t>DK0A4XUNRSL1031</t>
  </si>
  <si>
    <t>196012311583</t>
  </si>
  <si>
    <t>DK0A4XUNRSL132 30</t>
  </si>
  <si>
    <t>DK0A4XUBBLK1004</t>
  </si>
  <si>
    <t>5025540429635</t>
  </si>
  <si>
    <t>DK0A4XUBBLK1.  L</t>
  </si>
  <si>
    <t>DK0A4XU5E281003</t>
  </si>
  <si>
    <t>889440974511</t>
  </si>
  <si>
    <t>DK0A4XU5E281.  M</t>
  </si>
  <si>
    <t>DK0A4XUWBLK1005</t>
  </si>
  <si>
    <t>196012313976</t>
  </si>
  <si>
    <t>DK0A4XUWBLK1.  M</t>
  </si>
  <si>
    <t>DK0A4XSABD01002</t>
  </si>
  <si>
    <t>196012304004</t>
  </si>
  <si>
    <t>DK0A4XSABD01.  38</t>
  </si>
  <si>
    <t>DK0A4XUTWHX1001</t>
  </si>
  <si>
    <t>196012304127</t>
  </si>
  <si>
    <t>DK0A4XUTWHX1.  S</t>
  </si>
  <si>
    <t>DK0A4XUORSL1025</t>
  </si>
  <si>
    <t>196012303762</t>
  </si>
  <si>
    <t>DK0A4XUORSL134 30</t>
  </si>
  <si>
    <t>DK0A4XTCGYX1005</t>
  </si>
  <si>
    <t>5053823466626</t>
  </si>
  <si>
    <t>DK0A4XTCGYX1.  XXL</t>
  </si>
  <si>
    <t>DK0A4XTZNV01002</t>
  </si>
  <si>
    <t>5053823465612</t>
  </si>
  <si>
    <t>DK0A4XTZNV01.  XS</t>
  </si>
  <si>
    <t>DK0A4XTYBLK1006</t>
  </si>
  <si>
    <t>5053823460969</t>
  </si>
  <si>
    <t>DK0A4XTYBLK1.  XL</t>
  </si>
  <si>
    <t>DK0A4XSZBLK1036</t>
  </si>
  <si>
    <t>5053823454265</t>
  </si>
  <si>
    <t>DK0A4XSZBLK132 38</t>
  </si>
  <si>
    <t>DK0A4XT1BLR1003</t>
  </si>
  <si>
    <t>5053823454593</t>
  </si>
  <si>
    <t>DK0A4XT1BLR1.  M</t>
  </si>
  <si>
    <t>DK0A4XUQGA01012</t>
  </si>
  <si>
    <t>889440917365</t>
  </si>
  <si>
    <t>DK0A4XUQGA0130 38</t>
  </si>
  <si>
    <t>DK0A4XTUGYM1003</t>
  </si>
  <si>
    <t>193391900315</t>
  </si>
  <si>
    <t>DK0A4XTUGYM1.  3XL</t>
  </si>
  <si>
    <t>DK0A4XS6BLK1031</t>
  </si>
  <si>
    <t>5053823461898</t>
  </si>
  <si>
    <t>DK0A4XS6BLK132 30</t>
  </si>
  <si>
    <t>DK0A4XU3BLK1006</t>
  </si>
  <si>
    <t>5053823461270</t>
  </si>
  <si>
    <t>DK0A4XU3BLK1.  XXL</t>
  </si>
  <si>
    <t>DK0A4XUHBLK1003</t>
  </si>
  <si>
    <t>889440700202</t>
  </si>
  <si>
    <t>DK0A4XUHBLK1.  M</t>
  </si>
  <si>
    <t>DK0A4XTCBLK1005</t>
  </si>
  <si>
    <t>5053823462789</t>
  </si>
  <si>
    <t>DK0A4XTCBLK1.  M</t>
  </si>
  <si>
    <t>DK0A4XU7E051005</t>
  </si>
  <si>
    <t>889440968930</t>
  </si>
  <si>
    <t>DK0A4XU7E051.  S</t>
  </si>
  <si>
    <t>DK0A4XUQGA01016</t>
  </si>
  <si>
    <t>889440917259</t>
  </si>
  <si>
    <t>DK0A4XUQGA0130 30</t>
  </si>
  <si>
    <t>DK0A4XUEBLK1003</t>
  </si>
  <si>
    <t>5053823179205</t>
  </si>
  <si>
    <t>DK0A4XUEBLK1.  XXL</t>
  </si>
  <si>
    <t>DK0A4XTXBLK1003</t>
  </si>
  <si>
    <t>889440878260</t>
  </si>
  <si>
    <t>DK0A4XTXBLK1.  M</t>
  </si>
  <si>
    <t>DK0A4XTCGYX1003</t>
  </si>
  <si>
    <t>5053823466602</t>
  </si>
  <si>
    <t>DK0A4XTCGYX1.  L</t>
  </si>
  <si>
    <t>DK0A4XUQGA01025</t>
  </si>
  <si>
    <t>889440917396</t>
  </si>
  <si>
    <t>DK0A4XUQGA0130 40</t>
  </si>
  <si>
    <t>DK0A4XUTBLK1003</t>
  </si>
  <si>
    <t>196012304615</t>
  </si>
  <si>
    <t>DK0A4XUTBLK1.  XL</t>
  </si>
  <si>
    <t>DK0A4XTUGYM1005</t>
  </si>
  <si>
    <t>5053823461171</t>
  </si>
  <si>
    <t>DK0A4XTUGYM1.  S</t>
  </si>
  <si>
    <t>DK0A4XT1BLR1007</t>
  </si>
  <si>
    <t>5053823454630</t>
  </si>
  <si>
    <t>DK0A4XT1BLR1.  3XL</t>
  </si>
  <si>
    <t>DK0A4XUHBLK1001</t>
  </si>
  <si>
    <t>889440700233</t>
  </si>
  <si>
    <t>DK0A4XUHBLK1.  XS</t>
  </si>
  <si>
    <t>DK0A4XURBLK1009</t>
  </si>
  <si>
    <t>196012331635</t>
  </si>
  <si>
    <t>DK0A4XURBLK1.  31</t>
  </si>
  <si>
    <t>DK0A4XUORSL1010</t>
  </si>
  <si>
    <t>196012303458</t>
  </si>
  <si>
    <t>DK0A4XUORSL132 30</t>
  </si>
  <si>
    <t>DK0A4XT9GYX1002</t>
  </si>
  <si>
    <t>5053823463656</t>
  </si>
  <si>
    <t>DK0A4XT9GYX1.  XL</t>
  </si>
  <si>
    <t>DK0A4XTVHG01005</t>
  </si>
  <si>
    <t>889440789290</t>
  </si>
  <si>
    <t>DK0A4XTVHG01.  L</t>
  </si>
  <si>
    <t>DK0A4XSFBLK1005</t>
  </si>
  <si>
    <t>5053823344368</t>
  </si>
  <si>
    <t>DK0A4XSFBLK1.  38</t>
  </si>
  <si>
    <t>DK0A4XUEBLK1004</t>
  </si>
  <si>
    <t>5053823179168</t>
  </si>
  <si>
    <t>DK0A4XUEBLK1.  S</t>
  </si>
  <si>
    <t>DK0A4XTBNV01005</t>
  </si>
  <si>
    <t>5053823462758</t>
  </si>
  <si>
    <t>DK0A4XTBNV01.  XXL</t>
  </si>
  <si>
    <t>DK0A4XUORSL1015</t>
  </si>
  <si>
    <t>196012303564</t>
  </si>
  <si>
    <t>DK0A4XUORSL132 34</t>
  </si>
  <si>
    <t>WINTER NECK GAITR BLACK</t>
  </si>
  <si>
    <t>DK0A4XS4BLK1001</t>
  </si>
  <si>
    <t>5059129200155</t>
  </si>
  <si>
    <t>DK0A4XS4BLK1.  OS</t>
  </si>
  <si>
    <t>DK_AC_OT_NECKWEAR</t>
  </si>
  <si>
    <t>6117100000</t>
  </si>
  <si>
    <t>DK0A4XTYBLK1004</t>
  </si>
  <si>
    <t>5053823460938</t>
  </si>
  <si>
    <t>DK0A4XTYBLK1.  S</t>
  </si>
  <si>
    <t>DK0A4XTOBLK1002</t>
  </si>
  <si>
    <t>889440609000</t>
  </si>
  <si>
    <t>DK0A4XTOBLK1.  M</t>
  </si>
  <si>
    <t>DK0A4XUAOGX1007</t>
  </si>
  <si>
    <t>5053823448448</t>
  </si>
  <si>
    <t>DK0A4XUAOGX1.  3XL</t>
  </si>
  <si>
    <t>DK0A4XU7BD01006</t>
  </si>
  <si>
    <t>889440762590</t>
  </si>
  <si>
    <t>DK0A4XU7BD01.  XXL</t>
  </si>
  <si>
    <t>DK0A4Y5JBYX1002</t>
  </si>
  <si>
    <t>889440966295</t>
  </si>
  <si>
    <t>DK0A4Y5JBYX1.  M</t>
  </si>
  <si>
    <t>DK0A4Y5HE111006</t>
  </si>
  <si>
    <t>889440965816</t>
  </si>
  <si>
    <t>DK0A4Y5HE11132 36</t>
  </si>
  <si>
    <t>DK0A4XUHHG01006</t>
  </si>
  <si>
    <t>889440749829</t>
  </si>
  <si>
    <t>DK0A4XUHHG01.  XL</t>
  </si>
  <si>
    <t>DK0A4XU4RDB1006</t>
  </si>
  <si>
    <t>5025540428638</t>
  </si>
  <si>
    <t>DK0A4XU4RDB1.  S</t>
  </si>
  <si>
    <t>DK0A4XTUBLK1004</t>
  </si>
  <si>
    <t>5053823461133</t>
  </si>
  <si>
    <t>DK0A4XTUBLK1.  L</t>
  </si>
  <si>
    <t>DK0A4XUHBLK1004</t>
  </si>
  <si>
    <t>889440700196</t>
  </si>
  <si>
    <t>DK0A4XUHBLK1.  L</t>
  </si>
  <si>
    <t>DK0A4XUJC661003</t>
  </si>
  <si>
    <t>5053823449285</t>
  </si>
  <si>
    <t>DK0A4XUJC661.  L</t>
  </si>
  <si>
    <t>DK0A4Y5CE121003</t>
  </si>
  <si>
    <t>889440969814</t>
  </si>
  <si>
    <t>DK0A4Y5CE121.  S</t>
  </si>
  <si>
    <t>DK0A4XUJBLR1004</t>
  </si>
  <si>
    <t>5053823449087</t>
  </si>
  <si>
    <t>DK0A4XUJBLR1.  S</t>
  </si>
  <si>
    <t>DK0A4XUNRSL1033</t>
  </si>
  <si>
    <t>196012311699</t>
  </si>
  <si>
    <t>DK0A4XUNRSL132 32</t>
  </si>
  <si>
    <t>DK0A4XS6BLK1013</t>
  </si>
  <si>
    <t>193390998405</t>
  </si>
  <si>
    <t>DK0A4XS6BLK134 38</t>
  </si>
  <si>
    <t>DK0A4XUSBLK1001</t>
  </si>
  <si>
    <t>196012301638</t>
  </si>
  <si>
    <t>DK0A4XUSBLK1.  28</t>
  </si>
  <si>
    <t>DK0A4XS6BLK1026</t>
  </si>
  <si>
    <t>193390997668</t>
  </si>
  <si>
    <t>DK0A4XS6BLK130 40</t>
  </si>
  <si>
    <t>DK0A4XUEBLK1005</t>
  </si>
  <si>
    <t>5053823179199</t>
  </si>
  <si>
    <t>DK0A4XUEBLK1.  XL</t>
  </si>
  <si>
    <t>DK0A4XUNRSL1019</t>
  </si>
  <si>
    <t>196012312290</t>
  </si>
  <si>
    <t>DK0A4XUNRSL134 30</t>
  </si>
  <si>
    <t>DK0A4XURGA01002</t>
  </si>
  <si>
    <t>196013352028</t>
  </si>
  <si>
    <t>DK0A4XURGA01.  32</t>
  </si>
  <si>
    <t>DK0A4XUTBLK1002</t>
  </si>
  <si>
    <t>196012304103</t>
  </si>
  <si>
    <t>DK0A4XUTBLK1.  S</t>
  </si>
  <si>
    <t>DK0A4XUNRSL1015</t>
  </si>
  <si>
    <t>196012311125</t>
  </si>
  <si>
    <t>DK0A4XUNRSL130 36</t>
  </si>
  <si>
    <t>DK0A4XUSBLK1009</t>
  </si>
  <si>
    <t>196012302536</t>
  </si>
  <si>
    <t>DK0A4XUSBLK1.  32</t>
  </si>
  <si>
    <t>WORK SNEAKER SOCKS BLACK</t>
  </si>
  <si>
    <t>DK0A4XSDBLK1002</t>
  </si>
  <si>
    <t>5420018145022</t>
  </si>
  <si>
    <t>DK0A4XSDBLK1.  710</t>
  </si>
  <si>
    <t>DK0A4XSSBLK1001</t>
  </si>
  <si>
    <t>889440641659</t>
  </si>
  <si>
    <t>DK0A4XSSBLK1.  34</t>
  </si>
  <si>
    <t>DK0A4XSEE041002</t>
  </si>
  <si>
    <t>889440969005</t>
  </si>
  <si>
    <t>DK0A4XSEE041.  L</t>
  </si>
  <si>
    <t>DK0A4XSABD01009</t>
  </si>
  <si>
    <t>196012304028</t>
  </si>
  <si>
    <t>DK0A4XSABD01.  40</t>
  </si>
  <si>
    <t>DK0A4XTVBLK1004</t>
  </si>
  <si>
    <t>889440789245</t>
  </si>
  <si>
    <t>DK0A4XTVBLK1.  L</t>
  </si>
  <si>
    <t>DK0A4Y5HE111018</t>
  </si>
  <si>
    <t>889440965731</t>
  </si>
  <si>
    <t>DK0A4Y5HE11132 30</t>
  </si>
  <si>
    <t>DK0A4XTGC701002</t>
  </si>
  <si>
    <t>5053823450588</t>
  </si>
  <si>
    <t>DK0A4XTGC701.  S</t>
  </si>
  <si>
    <t>DK0A4XUHHG01007</t>
  </si>
  <si>
    <t>889440749843</t>
  </si>
  <si>
    <t>DK0A4XUHHG01.  XXL</t>
  </si>
  <si>
    <t>DK0A4XURGA01008</t>
  </si>
  <si>
    <t>196013351663</t>
  </si>
  <si>
    <t>DK0A4XURGA01.  26</t>
  </si>
  <si>
    <t>DK0A4XUQGA01022</t>
  </si>
  <si>
    <t>889440917242</t>
  </si>
  <si>
    <t>DK0A4XUQGA0132 28</t>
  </si>
  <si>
    <t>DK0A4Y5LBLK1002</t>
  </si>
  <si>
    <t>889440976768</t>
  </si>
  <si>
    <t>DK0A4Y5LBLK1.  L</t>
  </si>
  <si>
    <t>DK0A4XT9BLK1005</t>
  </si>
  <si>
    <t>5053823463595</t>
  </si>
  <si>
    <t>DK0A4XT9BLK1.  XL</t>
  </si>
  <si>
    <t>DK0A4XT8C651004</t>
  </si>
  <si>
    <t>889440854493</t>
  </si>
  <si>
    <t>DK0A4XT8C651.  L</t>
  </si>
  <si>
    <t>DK0A4XSEE041003</t>
  </si>
  <si>
    <t>889440969012</t>
  </si>
  <si>
    <t>DK0A4XSEE041.  M</t>
  </si>
  <si>
    <t>DK0A4Y5LBLK1001</t>
  </si>
  <si>
    <t>889440976799</t>
  </si>
  <si>
    <t>DK0A4Y5LBLK1.  XL</t>
  </si>
  <si>
    <t>DK0A4XUPIRW1006</t>
  </si>
  <si>
    <t>196012303397</t>
  </si>
  <si>
    <t>DK0A4XUPIRW1.  XXL</t>
  </si>
  <si>
    <t>DK0A4XTVHG01002</t>
  </si>
  <si>
    <t>29311059163</t>
  </si>
  <si>
    <t>DK0A4XTVHG01.  XS</t>
  </si>
  <si>
    <t>DK0A4XTKBLK1006</t>
  </si>
  <si>
    <t>889440781782</t>
  </si>
  <si>
    <t>DK0A4XTKBLK1.  XL</t>
  </si>
  <si>
    <t>DK0A4XSSNV01004</t>
  </si>
  <si>
    <t>889440640874</t>
  </si>
  <si>
    <t>DK0A4XSSNV01.  31</t>
  </si>
  <si>
    <t>DK0A4XSABD01010</t>
  </si>
  <si>
    <t>196012303540</t>
  </si>
  <si>
    <t>DK0A4XSABD01.  34</t>
  </si>
  <si>
    <t>DK0A4XTRBLK1004</t>
  </si>
  <si>
    <t>889440878741</t>
  </si>
  <si>
    <t>DK0A4XTRBLK1.  L</t>
  </si>
  <si>
    <t>DK0A4XSFBLK1001</t>
  </si>
  <si>
    <t>5053823344320</t>
  </si>
  <si>
    <t>DK0A4XSFBLK1.  32</t>
  </si>
  <si>
    <t>DK0A4XSZBLK1035</t>
  </si>
  <si>
    <t>5053823454272</t>
  </si>
  <si>
    <t>DK0A4XSZBLK132 40</t>
  </si>
  <si>
    <t>DK0A4XTZNV01001</t>
  </si>
  <si>
    <t>5053823465575</t>
  </si>
  <si>
    <t>DK0A4XTZNV01.  S</t>
  </si>
  <si>
    <t>DK0A4XU1NV01003</t>
  </si>
  <si>
    <t>5053823418434</t>
  </si>
  <si>
    <t>DK0A4XU1NV01.  M</t>
  </si>
  <si>
    <t>DK0A4XUJC661006</t>
  </si>
  <si>
    <t>5053823449308</t>
  </si>
  <si>
    <t>DK0A4XUJC661.  XXL</t>
  </si>
  <si>
    <t>DK0A4XUTWHX1007</t>
  </si>
  <si>
    <t>196012304622</t>
  </si>
  <si>
    <t>DK0A4XUTWHX1.  XL</t>
  </si>
  <si>
    <t>DK0A4Y5HE111015</t>
  </si>
  <si>
    <t>889440965779</t>
  </si>
  <si>
    <t>DK0A4Y5HE11130 34</t>
  </si>
  <si>
    <t>DK0A4XUJBLR1002</t>
  </si>
  <si>
    <t>5053823449131</t>
  </si>
  <si>
    <t>DK0A4XUJBLR1.  3XL</t>
  </si>
  <si>
    <t>DK0A4XTGC701005</t>
  </si>
  <si>
    <t>5053823450618</t>
  </si>
  <si>
    <t>DK0A4XTGC701.  XL</t>
  </si>
  <si>
    <t>DK0A4XS6GYX1032</t>
  </si>
  <si>
    <t>5053823461997</t>
  </si>
  <si>
    <t>DK0A4XS6GYX132 30</t>
  </si>
  <si>
    <t>DK0A4Y5CE121001</t>
  </si>
  <si>
    <t>889440969821</t>
  </si>
  <si>
    <t>DK0A4Y5CE121.  XL</t>
  </si>
  <si>
    <t>DK0A4XSZC661018</t>
  </si>
  <si>
    <t>5053823454364</t>
  </si>
  <si>
    <t>DK0A4XSZC66132 34</t>
  </si>
  <si>
    <t>DK0A4XTGNV01002</t>
  </si>
  <si>
    <t>5053823450694</t>
  </si>
  <si>
    <t>DK0A4XTGNV01.  XXL</t>
  </si>
  <si>
    <t>DK0A4XUSGA01006</t>
  </si>
  <si>
    <t>196012302666</t>
  </si>
  <si>
    <t>DK0A4XUSGA01.  32</t>
  </si>
  <si>
    <t>DK0A4XUJC661005</t>
  </si>
  <si>
    <t>5053823449292</t>
  </si>
  <si>
    <t>DK0A4XUJC661.  XL</t>
  </si>
  <si>
    <t>DK0A4Y5HE111003</t>
  </si>
  <si>
    <t>889440965892</t>
  </si>
  <si>
    <t>DK0A4Y5HE11132 42</t>
  </si>
  <si>
    <t>DK0A4XUQGA01005</t>
  </si>
  <si>
    <t>889440917297</t>
  </si>
  <si>
    <t>DK0A4XUQGA0134 32</t>
  </si>
  <si>
    <t>DK0A4XTMBLK1003</t>
  </si>
  <si>
    <t>5053823434137</t>
  </si>
  <si>
    <t>DK0A4XTMBLK1.  M</t>
  </si>
  <si>
    <t>DK0A4XUPIRW1005</t>
  </si>
  <si>
    <t>196012303106</t>
  </si>
  <si>
    <t>DK0A4XUPIRW1.  XL</t>
  </si>
  <si>
    <t>DK0A4XUGAS01007</t>
  </si>
  <si>
    <t>5053823461409</t>
  </si>
  <si>
    <t>DK0A4XUGAS01.  3XL</t>
  </si>
  <si>
    <t>FLEECE HOOD FLAN NAVY/BROWN</t>
  </si>
  <si>
    <t>DK0A4XT8C691004</t>
  </si>
  <si>
    <t>889440759309</t>
  </si>
  <si>
    <t>DK0A4XT8C691.  L</t>
  </si>
  <si>
    <t>DK0A4XU4C661001</t>
  </si>
  <si>
    <t>5025540428379</t>
  </si>
  <si>
    <t>DK0A4XU4C661.  L</t>
  </si>
  <si>
    <t>DK0A4XUBBLK1003</t>
  </si>
  <si>
    <t>5025540429628</t>
  </si>
  <si>
    <t>DK0A4XUBBLK1.  M</t>
  </si>
  <si>
    <t>DK0A4XUTBLK1005</t>
  </si>
  <si>
    <t>196012304202</t>
  </si>
  <si>
    <t>DK0A4XUTBLK1.  M</t>
  </si>
  <si>
    <t>DK0A4XUEC661001</t>
  </si>
  <si>
    <t>5053823179298</t>
  </si>
  <si>
    <t>DK0A4XUEC661.  M</t>
  </si>
  <si>
    <t>COTTON T-SHIRT CHARCOAL GREY</t>
  </si>
  <si>
    <t>DK0A4XUCCH01003</t>
  </si>
  <si>
    <t>889440631711</t>
  </si>
  <si>
    <t>DK0A4XUCCH01.  S</t>
  </si>
  <si>
    <t>DK0A4XSVBLK1003</t>
  </si>
  <si>
    <t>889440772889</t>
  </si>
  <si>
    <t>DK0A4XSVBLK1.  S</t>
  </si>
  <si>
    <t>DK0A4XS6BLK1002</t>
  </si>
  <si>
    <t>5053823461942</t>
  </si>
  <si>
    <t>DK0A4XS6BLK132 40</t>
  </si>
  <si>
    <t>DK0A4XSZC661021</t>
  </si>
  <si>
    <t>5053823454395</t>
  </si>
  <si>
    <t>DK0A4XSZC66132 40</t>
  </si>
  <si>
    <t>DK0A4XSAD271007</t>
  </si>
  <si>
    <t>196013352523</t>
  </si>
  <si>
    <t>DK0A4XSAD271.  36</t>
  </si>
  <si>
    <t>DK0A4XTQBLK1005</t>
  </si>
  <si>
    <t>889440879007</t>
  </si>
  <si>
    <t>DK0A4XTQBLK1.  L</t>
  </si>
  <si>
    <t>DK0A4XTXBLK1005</t>
  </si>
  <si>
    <t>889440878284</t>
  </si>
  <si>
    <t>DK0A4XTXBLK1.  XL</t>
  </si>
  <si>
    <t>DK0A4XUAGYX1006</t>
  </si>
  <si>
    <t>5053823448363</t>
  </si>
  <si>
    <t>DK0A4XUAGYX1.  XXL</t>
  </si>
  <si>
    <t>DK0A4XS6BLK1007</t>
  </si>
  <si>
    <t>193390998160</t>
  </si>
  <si>
    <t>DK0A4XS6BLK134 30</t>
  </si>
  <si>
    <t>DK0A4XUQGA01008</t>
  </si>
  <si>
    <t>889440917426</t>
  </si>
  <si>
    <t>DK0A4XUQGA0132 42</t>
  </si>
  <si>
    <t>DK0A4XV2B991001</t>
  </si>
  <si>
    <t>889440961832</t>
  </si>
  <si>
    <t>DK0A4XV2B991.  XS</t>
  </si>
  <si>
    <t>DK0A4XTOHG01005</t>
  </si>
  <si>
    <t>889440609284</t>
  </si>
  <si>
    <t>DK0A4XTOHG01.  XL</t>
  </si>
  <si>
    <t>DK0A4XUORSL1001</t>
  </si>
  <si>
    <t>196012302994</t>
  </si>
  <si>
    <t>DK0A4XUORSL130 36</t>
  </si>
  <si>
    <t>DK0A4XURGA01007</t>
  </si>
  <si>
    <t>196013351564</t>
  </si>
  <si>
    <t>DK0A4XURGA01.  29</t>
  </si>
  <si>
    <t>DK0A4XUEC661004</t>
  </si>
  <si>
    <t>5053823179328</t>
  </si>
  <si>
    <t>DK0A4XUEC661.  XXL</t>
  </si>
  <si>
    <t>DK0A4Y5IE161004</t>
  </si>
  <si>
    <t>889440969951</t>
  </si>
  <si>
    <t>DK0A4Y5IE161.  M</t>
  </si>
  <si>
    <t>DK0A4XUORSL1018</t>
  </si>
  <si>
    <t>196012303625</t>
  </si>
  <si>
    <t>DK0A4XUORSL132 40</t>
  </si>
  <si>
    <t>TWO TONE SOFTSHELL JACKET GREY/BLACK</t>
  </si>
  <si>
    <t>DK0A4XTLC661002</t>
  </si>
  <si>
    <t>5053823446703</t>
  </si>
  <si>
    <t>DK0A4XTLC661.  S</t>
  </si>
  <si>
    <t>DK0A4XU5E211005</t>
  </si>
  <si>
    <t>889440974474</t>
  </si>
  <si>
    <t>DK0A4XU5E211.  XL</t>
  </si>
  <si>
    <t>DK0A4XTHBLK1007</t>
  </si>
  <si>
    <t>889440781690</t>
  </si>
  <si>
    <t>DK0A4XTHBLK1.  XXL</t>
  </si>
  <si>
    <t>DK0A4XTRBLK1005</t>
  </si>
  <si>
    <t>889440878772</t>
  </si>
  <si>
    <t>DK0A4XTRBLK1.  XL</t>
  </si>
  <si>
    <t>DK0A4XUORSL1013</t>
  </si>
  <si>
    <t>196012303519</t>
  </si>
  <si>
    <t>DK0A4XUORSL132 33</t>
  </si>
  <si>
    <t>DK0A4XUPIRW1003</t>
  </si>
  <si>
    <t>196012302314</t>
  </si>
  <si>
    <t>DK0A4XUPIRW1.  M</t>
  </si>
  <si>
    <t>DK0A4XTMBLK1005</t>
  </si>
  <si>
    <t>5053823434168</t>
  </si>
  <si>
    <t>DK0A4XTMBLK1.  XXL</t>
  </si>
  <si>
    <t>DK0A4XTBNV01006</t>
  </si>
  <si>
    <t>5053823462741</t>
  </si>
  <si>
    <t>DK0A4XTBNV01.  XL</t>
  </si>
  <si>
    <t>DK0A4Y5IBYX1004</t>
  </si>
  <si>
    <t>889440969920</t>
  </si>
  <si>
    <t>DK0A4Y5IBYX1.  XL</t>
  </si>
  <si>
    <t>DK0A4XTVHG01004</t>
  </si>
  <si>
    <t>889440789306</t>
  </si>
  <si>
    <t>DK0A4XTVHG01.  M</t>
  </si>
  <si>
    <t>DK0A4XTVHG01007</t>
  </si>
  <si>
    <t>889440789337</t>
  </si>
  <si>
    <t>DK0A4XTVHG01.  XXL</t>
  </si>
  <si>
    <t>DK0A4XURGA01003</t>
  </si>
  <si>
    <t>196013351595</t>
  </si>
  <si>
    <t>DK0A4XURGA01.  30</t>
  </si>
  <si>
    <t>DK0A4XTUBLK1003</t>
  </si>
  <si>
    <t>5053823461126</t>
  </si>
  <si>
    <t>DK0A4XTUBLK1.  M</t>
  </si>
  <si>
    <t>DK0A4XTEGYX1006</t>
  </si>
  <si>
    <t>5053823465438</t>
  </si>
  <si>
    <t>DK0A4XTEGYX1.  XXL</t>
  </si>
  <si>
    <t>DK0A4XUORSL1027</t>
  </si>
  <si>
    <t>196012303809</t>
  </si>
  <si>
    <t>DK0A4XUORSL134 32</t>
  </si>
  <si>
    <t>DK0A4XSSBLK1005</t>
  </si>
  <si>
    <t>889440641642</t>
  </si>
  <si>
    <t>DK0A4XSSBLK1.  32</t>
  </si>
  <si>
    <t>DK0A4XU5KG01007</t>
  </si>
  <si>
    <t>889440857951</t>
  </si>
  <si>
    <t>DK0A4XU5KG01.  XXL</t>
  </si>
  <si>
    <t>DK0A4XTGNV01006</t>
  </si>
  <si>
    <t>5053823450656</t>
  </si>
  <si>
    <t>DK0A4XTGNV01.  S</t>
  </si>
  <si>
    <t>DK0A4XUNRSL1016</t>
  </si>
  <si>
    <t>196012311231</t>
  </si>
  <si>
    <t>DK0A4XUNRSL130 40</t>
  </si>
  <si>
    <t>DK0A4Y5LBLK1004</t>
  </si>
  <si>
    <t>889440976775</t>
  </si>
  <si>
    <t>DK0A4Y5LBLK1.  M</t>
  </si>
  <si>
    <t>DK0A4Y5JB291003</t>
  </si>
  <si>
    <t>889440966264</t>
  </si>
  <si>
    <t>DK0A4Y5JB291.  S</t>
  </si>
  <si>
    <t>DK0A4XSPCF01035</t>
  </si>
  <si>
    <t>193391904603</t>
  </si>
  <si>
    <t>DK0A4XSPCF0130 36</t>
  </si>
  <si>
    <t>DK0A4XUTBLK1001</t>
  </si>
  <si>
    <t>196012304417</t>
  </si>
  <si>
    <t>DK0A4XUTBLK1.  L</t>
  </si>
  <si>
    <t>DK0A4Y5HE111005</t>
  </si>
  <si>
    <t>889440965847</t>
  </si>
  <si>
    <t>DK0A4Y5HE11132 38</t>
  </si>
  <si>
    <t>DK0A4Y5IE161001</t>
  </si>
  <si>
    <t>889440969944</t>
  </si>
  <si>
    <t>DK0A4Y5IE161.  L</t>
  </si>
  <si>
    <t>DK0A4XSZC661020</t>
  </si>
  <si>
    <t>5053823454388</t>
  </si>
  <si>
    <t>DK0A4XSZC66132 38</t>
  </si>
  <si>
    <t>DK0A4XS6BLK1001</t>
  </si>
  <si>
    <t>5053823461935</t>
  </si>
  <si>
    <t>DK0A4XS6BLK132 38</t>
  </si>
  <si>
    <t>DK0A4XTSD271004</t>
  </si>
  <si>
    <t>889440879076</t>
  </si>
  <si>
    <t>DK0A4XTSD271.  M</t>
  </si>
  <si>
    <t>DK0A4XSAD271008</t>
  </si>
  <si>
    <t>196013352554</t>
  </si>
  <si>
    <t>DK0A4XSAD271.  38</t>
  </si>
  <si>
    <t>DK0A4XS6BLK1003</t>
  </si>
  <si>
    <t>5053823461959</t>
  </si>
  <si>
    <t>DK0A4XS6BLK132 42</t>
  </si>
  <si>
    <t>DK0A4XU1NV01005</t>
  </si>
  <si>
    <t>5053823418458</t>
  </si>
  <si>
    <t>DK0A4XU1NV01.  XL</t>
  </si>
  <si>
    <t>WINTER NECK GAITR NAVY BLUE</t>
  </si>
  <si>
    <t>DK0A4XS4NV01001</t>
  </si>
  <si>
    <t>5053823346621</t>
  </si>
  <si>
    <t>DK0A4XS4NV01.  OS</t>
  </si>
  <si>
    <t>DK0A4XSZBLK1001</t>
  </si>
  <si>
    <t>5053823454241</t>
  </si>
  <si>
    <t>DK0A4XSZBLK132 34</t>
  </si>
  <si>
    <t>DK0A4XTSBLK1006</t>
  </si>
  <si>
    <t>889440878918</t>
  </si>
  <si>
    <t>DK0A4XTSBLK1.  XL</t>
  </si>
  <si>
    <t>DK0A4XSSNV01008</t>
  </si>
  <si>
    <t>889440640928</t>
  </si>
  <si>
    <t>DK0A4XSSNV01.  27</t>
  </si>
  <si>
    <t>DK0A4XTYBLK1007</t>
  </si>
  <si>
    <t>5053823460952</t>
  </si>
  <si>
    <t>DK0A4XTYBLK1.  L</t>
  </si>
  <si>
    <t>DK0A4XSVBLK1002</t>
  </si>
  <si>
    <t>29311058784</t>
  </si>
  <si>
    <t>DK0A4XSVBLK1.  XS</t>
  </si>
  <si>
    <t>DK0A4XTHBLK1004</t>
  </si>
  <si>
    <t>889440781669</t>
  </si>
  <si>
    <t>DK0A4XTHBLK1.  M</t>
  </si>
  <si>
    <t>DK0A4Y5CBD01003</t>
  </si>
  <si>
    <t>889440969661</t>
  </si>
  <si>
    <t>DK0A4Y5CBD01.  S</t>
  </si>
  <si>
    <t>DK0A4XSAD271001</t>
  </si>
  <si>
    <t>196013352431</t>
  </si>
  <si>
    <t>DK0A4XSAD271.  30</t>
  </si>
  <si>
    <t>DK0A4XUHBLK1007</t>
  </si>
  <si>
    <t>889440700240</t>
  </si>
  <si>
    <t>DK0A4XUHBLK1.  XXL</t>
  </si>
  <si>
    <t>DK0A4XTMNV01005</t>
  </si>
  <si>
    <t>5053823434298</t>
  </si>
  <si>
    <t>DK0A4XTMNV01.  XL</t>
  </si>
  <si>
    <t>DK0A4XTGBLK1002</t>
  </si>
  <si>
    <t>5053823450519</t>
  </si>
  <si>
    <t>DK0A4XTGBLK1.  S</t>
  </si>
  <si>
    <t>DK0A4XTUBLK1006</t>
  </si>
  <si>
    <t>5053823461157</t>
  </si>
  <si>
    <t>DK0A4XTUBLK1.  XXL</t>
  </si>
  <si>
    <t>DK0A4XUBBLK1006</t>
  </si>
  <si>
    <t>5025540429659</t>
  </si>
  <si>
    <t>DK0A4XUBBLK1.  XXL</t>
  </si>
  <si>
    <t>DK0A4XUJC661001</t>
  </si>
  <si>
    <t>5053823449278</t>
  </si>
  <si>
    <t>DK0A4XUJC661.  M</t>
  </si>
  <si>
    <t>DK0A4XTTBLK1006</t>
  </si>
  <si>
    <t>889440878680</t>
  </si>
  <si>
    <t>DK0A4XTTBLK1.  XXL</t>
  </si>
  <si>
    <t>DK0A4XUAGYX1002</t>
  </si>
  <si>
    <t>5053823448325</t>
  </si>
  <si>
    <t>DK0A4XUAGYX1.  S</t>
  </si>
  <si>
    <t>DK0A4XSPCF01029</t>
  </si>
  <si>
    <t>5053823429751</t>
  </si>
  <si>
    <t>DK0A4XSPCF0132 34</t>
  </si>
  <si>
    <t>DK0A4XT7B421006</t>
  </si>
  <si>
    <t>5053823463724</t>
  </si>
  <si>
    <t>DK0A4XT7B421.  XXL</t>
  </si>
  <si>
    <t>DK0A4XUEBLK1006</t>
  </si>
  <si>
    <t>5053823179182</t>
  </si>
  <si>
    <t>DK0A4XUEBLK1.  L</t>
  </si>
  <si>
    <t>DK0A4XU2NV01006</t>
  </si>
  <si>
    <t>5025540945579</t>
  </si>
  <si>
    <t>DK0A4XU2NV01.  S</t>
  </si>
  <si>
    <t>DK0A4XTYGYM1002</t>
  </si>
  <si>
    <t>5053823461010</t>
  </si>
  <si>
    <t>DK0A4XTYGYM1.  L</t>
  </si>
  <si>
    <t>DK0A4XUEC661003</t>
  </si>
  <si>
    <t>5053823179311</t>
  </si>
  <si>
    <t>DK0A4XUEC661.  XL</t>
  </si>
  <si>
    <t>DK0A4XUEC661002</t>
  </si>
  <si>
    <t>5053823179304</t>
  </si>
  <si>
    <t>DK0A4XUEC661.  L</t>
  </si>
  <si>
    <t>DK0A4XUHHG01002</t>
  </si>
  <si>
    <t>889440749836</t>
  </si>
  <si>
    <t>DK0A4XUHHG01.  XS</t>
  </si>
  <si>
    <t>DK0A4XTMNV01002</t>
  </si>
  <si>
    <t>5053823434267</t>
  </si>
  <si>
    <t>DK0A4XTMNV01.  S</t>
  </si>
  <si>
    <t>DK0A4XU5E181003</t>
  </si>
  <si>
    <t>889440974573</t>
  </si>
  <si>
    <t>DK0A4XU5E181.  M</t>
  </si>
  <si>
    <t>DK0A4XUQGA01015</t>
  </si>
  <si>
    <t>889440917273</t>
  </si>
  <si>
    <t>DK0A4XUQGA0130 32</t>
  </si>
  <si>
    <t>DK0A4XTVHG01003</t>
  </si>
  <si>
    <t>889440789313</t>
  </si>
  <si>
    <t>DK0A4XTVHG01.  S</t>
  </si>
  <si>
    <t>DK0A4XU5E181001</t>
  </si>
  <si>
    <t>889440974566</t>
  </si>
  <si>
    <t>DK0A4XU5E181.  L</t>
  </si>
  <si>
    <t>DK0A4XU1NV01008</t>
  </si>
  <si>
    <t>5053823463328</t>
  </si>
  <si>
    <t>DK0A4XU1NV01.  3XL</t>
  </si>
  <si>
    <t>DK0A4XTSBLK1003</t>
  </si>
  <si>
    <t>889440878901</t>
  </si>
  <si>
    <t>DK0A4XTSBLK1.  S</t>
  </si>
  <si>
    <t>DK0A4XT7B421002</t>
  </si>
  <si>
    <t>5053823463687</t>
  </si>
  <si>
    <t>DK0A4XT7B421.  S</t>
  </si>
  <si>
    <t>DK0A4XUEC661007</t>
  </si>
  <si>
    <t>5053823179281</t>
  </si>
  <si>
    <t>DK0A4XUEC661.  S</t>
  </si>
  <si>
    <t>CREW NECK SWEAT SHIRT NAVY BLUE</t>
  </si>
  <si>
    <t>DK0A4XU9NV01005</t>
  </si>
  <si>
    <t>5025540993938</t>
  </si>
  <si>
    <t>DK0A4XU9NV01.  3XL</t>
  </si>
  <si>
    <t>DK0A4XSEE041001</t>
  </si>
  <si>
    <t>889440969043</t>
  </si>
  <si>
    <t>DK0A4XSEE041.  XXL</t>
  </si>
  <si>
    <t>DK0A4XUQGA01018</t>
  </si>
  <si>
    <t>889440917310</t>
  </si>
  <si>
    <t>DK0A4XUQGA0132 34</t>
  </si>
  <si>
    <t>DK0A4XS6BLK1033</t>
  </si>
  <si>
    <t>5053823461904</t>
  </si>
  <si>
    <t>DK0A4XS6BLK132 32</t>
  </si>
  <si>
    <t>DK0A4XSZC661017</t>
  </si>
  <si>
    <t>5053823463465</t>
  </si>
  <si>
    <t>DK0A4XSZC66132 33</t>
  </si>
  <si>
    <t>DK0A4XTUGYM1007</t>
  </si>
  <si>
    <t>5053823461195</t>
  </si>
  <si>
    <t>DK0A4XTUGYM1.  L</t>
  </si>
  <si>
    <t>DK0A4XU8DH01004</t>
  </si>
  <si>
    <t>196012301997</t>
  </si>
  <si>
    <t>DK0A4XU8DH01.  L</t>
  </si>
  <si>
    <t>DK0A4XS6GYX1011</t>
  </si>
  <si>
    <t>5053823462093</t>
  </si>
  <si>
    <t>DK0A4XS6GYX132 33</t>
  </si>
  <si>
    <t>DK0A4XTYBLK1005</t>
  </si>
  <si>
    <t>5053823460945</t>
  </si>
  <si>
    <t>DK0A4XTYBLK1.  M</t>
  </si>
  <si>
    <t>DK0A4XTHBLK1003</t>
  </si>
  <si>
    <t>889440781676</t>
  </si>
  <si>
    <t>DK0A4XTHBLK1.  S</t>
  </si>
  <si>
    <t>DK0A4XU8DH01005</t>
  </si>
  <si>
    <t>196012302475</t>
  </si>
  <si>
    <t>DK0A4XU8DH01.  XXL</t>
  </si>
  <si>
    <t>DK0A4XTGBLK1005</t>
  </si>
  <si>
    <t>5053823450540</t>
  </si>
  <si>
    <t>DK0A4XTGBLK1.  XL</t>
  </si>
  <si>
    <t>DK0A4XUWBLK1006</t>
  </si>
  <si>
    <t>196012314065</t>
  </si>
  <si>
    <t>DK0A4XUWBLK1.  XL</t>
  </si>
  <si>
    <t>DK0A4XTEGYX1004</t>
  </si>
  <si>
    <t>5053823465414</t>
  </si>
  <si>
    <t>DK0A4XTEGYX1.  L</t>
  </si>
  <si>
    <t>DK0A4XTMNV01006</t>
  </si>
  <si>
    <t>5053823434304</t>
  </si>
  <si>
    <t>DK0A4XTMNV01.  XXL</t>
  </si>
  <si>
    <t>DK0A4XS6BLK1036</t>
  </si>
  <si>
    <t>5053823461928</t>
  </si>
  <si>
    <t>DK0A4XS6BLK132 36</t>
  </si>
  <si>
    <t>DK0A4XURBLK1001</t>
  </si>
  <si>
    <t>196012331710</t>
  </si>
  <si>
    <t>DK0A4XURBLK1.  32</t>
  </si>
  <si>
    <t>DK0A4Y5JB291001</t>
  </si>
  <si>
    <t>889440966271</t>
  </si>
  <si>
    <t>DK0A4Y5JB291.  XL</t>
  </si>
  <si>
    <t>DK0A4XUNRSL1032</t>
  </si>
  <si>
    <t>196012311514</t>
  </si>
  <si>
    <t>DK0A4XUNRSL132 28</t>
  </si>
  <si>
    <t>DK0A4XTXHG01003</t>
  </si>
  <si>
    <t>889440878369</t>
  </si>
  <si>
    <t>DK0A4XTXHG01.  M</t>
  </si>
  <si>
    <t>DK0A4XS6BLK1012</t>
  </si>
  <si>
    <t>193390998368</t>
  </si>
  <si>
    <t>DK0A4XS6BLK134 36</t>
  </si>
  <si>
    <t>DK0A4XU5E211003</t>
  </si>
  <si>
    <t>889440974467</t>
  </si>
  <si>
    <t>DK0A4XU5E211.  S</t>
  </si>
  <si>
    <t>DK0A4XSVBLK1005</t>
  </si>
  <si>
    <t>889440772865</t>
  </si>
  <si>
    <t>DK0A4XSVBLK1.  L</t>
  </si>
  <si>
    <t>DK0A4XSSNV01001</t>
  </si>
  <si>
    <t>889440640850</t>
  </si>
  <si>
    <t>DK0A4XSSNV01.  29</t>
  </si>
  <si>
    <t>DK0A4XURBLK1008</t>
  </si>
  <si>
    <t>196012331611</t>
  </si>
  <si>
    <t>DK0A4XURBLK1.  30</t>
  </si>
  <si>
    <t>DK0A4XUBBLK1005</t>
  </si>
  <si>
    <t>5025540429642</t>
  </si>
  <si>
    <t>DK0A4XUBBLK1.  XL</t>
  </si>
  <si>
    <t>DK0A4XT8C651003</t>
  </si>
  <si>
    <t>889440854516</t>
  </si>
  <si>
    <t>DK0A4XT8C651.  M</t>
  </si>
  <si>
    <t>DK0A4XTUGYM1002</t>
  </si>
  <si>
    <t>5053823461218</t>
  </si>
  <si>
    <t>DK0A4XTUGYM1.  XXL</t>
  </si>
  <si>
    <t>DK0A4XUORSL1002</t>
  </si>
  <si>
    <t>196012303014</t>
  </si>
  <si>
    <t>DK0A4XUORSL130 38</t>
  </si>
  <si>
    <t>DK0A4XTHBLK1006</t>
  </si>
  <si>
    <t>889440781683</t>
  </si>
  <si>
    <t>DK0A4XTHBLK1.  XL</t>
  </si>
  <si>
    <t>DK0A4Y5HE111002</t>
  </si>
  <si>
    <t>889440965915</t>
  </si>
  <si>
    <t>DK0A4Y5HE11132 44</t>
  </si>
  <si>
    <t>DK0A4XU2BLK1005</t>
  </si>
  <si>
    <t>5025540994041</t>
  </si>
  <si>
    <t>DK0A4XU2BLK1.  3XL</t>
  </si>
  <si>
    <t>DK0A4XTSBLK1005</t>
  </si>
  <si>
    <t>889440878888</t>
  </si>
  <si>
    <t>DK0A4XTSBLK1.  L</t>
  </si>
  <si>
    <t>DK0A4XSPCF01030</t>
  </si>
  <si>
    <t>5053823429744</t>
  </si>
  <si>
    <t>DK0A4XSPCF0132 33</t>
  </si>
  <si>
    <t>DK0A4XUTWHX1002</t>
  </si>
  <si>
    <t>196012304233</t>
  </si>
  <si>
    <t>DK0A4XUTWHX1.  M</t>
  </si>
  <si>
    <t>DK0A4XUGAS01005</t>
  </si>
  <si>
    <t>5053823461386</t>
  </si>
  <si>
    <t>DK0A4XUGAS01.  XL</t>
  </si>
  <si>
    <t>DK0A4XUSBLK1006</t>
  </si>
  <si>
    <t>196012302598</t>
  </si>
  <si>
    <t>DK0A4XUSBLK1.  36</t>
  </si>
  <si>
    <t>DK0A4Y5IBYX1002</t>
  </si>
  <si>
    <t>889440969906</t>
  </si>
  <si>
    <t>DK0A4Y5IBYX1.  M</t>
  </si>
  <si>
    <t>DK0A4XU5KG01004</t>
  </si>
  <si>
    <t>889440857913</t>
  </si>
  <si>
    <t>DK0A4XU5KG01.  M</t>
  </si>
  <si>
    <t>DK0A4XUSBLK1007</t>
  </si>
  <si>
    <t>196012302611</t>
  </si>
  <si>
    <t>DK0A4XUSBLK1.  38</t>
  </si>
  <si>
    <t>DK0A4XS6GYX1015</t>
  </si>
  <si>
    <t>5053823462024</t>
  </si>
  <si>
    <t>DK0A4XS6GYX132 36</t>
  </si>
  <si>
    <t>DK0A4XUHBLK1002</t>
  </si>
  <si>
    <t>889440700219</t>
  </si>
  <si>
    <t>DK0A4XUHBLK1.  S</t>
  </si>
  <si>
    <t>DK0A4XSPCF01005</t>
  </si>
  <si>
    <t>193391904412</t>
  </si>
  <si>
    <t>DK0A4XSPCF0130 34</t>
  </si>
  <si>
    <t>DK0A4XU2NV01001</t>
  </si>
  <si>
    <t>5025540993631</t>
  </si>
  <si>
    <t>DK0A4XU2NV01.  3XL</t>
  </si>
  <si>
    <t>DK0A4XU5E211002</t>
  </si>
  <si>
    <t>889440974481</t>
  </si>
  <si>
    <t>DK0A4XU5E211.  XS</t>
  </si>
  <si>
    <t>DK0A4Y5HE111007</t>
  </si>
  <si>
    <t>889440965786</t>
  </si>
  <si>
    <t>DK0A4Y5HE11132 34</t>
  </si>
  <si>
    <t>DK0A4XTMBLK1006</t>
  </si>
  <si>
    <t>5053823434151</t>
  </si>
  <si>
    <t>DK0A4XTMBLK1.  XL</t>
  </si>
  <si>
    <t>DK0A4XUEBLK1001</t>
  </si>
  <si>
    <t>5053823179212</t>
  </si>
  <si>
    <t>DK0A4XUEBLK1.  3XL</t>
  </si>
  <si>
    <t>DK0A4XUORSL1041</t>
  </si>
  <si>
    <t>196012302932</t>
  </si>
  <si>
    <t>DK0A4XUORSL130 32</t>
  </si>
  <si>
    <t>DK0A4XUGAS01006</t>
  </si>
  <si>
    <t>5053823461393</t>
  </si>
  <si>
    <t>DK0A4XUGAS01.  XXL</t>
  </si>
  <si>
    <t>DK0A4XTFCF01002</t>
  </si>
  <si>
    <t>5053823463533</t>
  </si>
  <si>
    <t>DK0A4XTFCF01.  XXL</t>
  </si>
  <si>
    <t>DK0A4XS6BLK1009</t>
  </si>
  <si>
    <t>193390998245</t>
  </si>
  <si>
    <t>DK0A4XS6BLK134 32</t>
  </si>
  <si>
    <t>DK0A4XTGBLK1004</t>
  </si>
  <si>
    <t>5053823450533</t>
  </si>
  <si>
    <t>DK0A4XTGBLK1.  L</t>
  </si>
  <si>
    <t>DK0A4XV2B991003</t>
  </si>
  <si>
    <t>889440939312</t>
  </si>
  <si>
    <t>DK0A4XV2B991.  M</t>
  </si>
  <si>
    <t>DK0A4XUTBLK1006</t>
  </si>
  <si>
    <t>196012304745</t>
  </si>
  <si>
    <t>DK0A4XUTBLK1.  XXL</t>
  </si>
  <si>
    <t>DK0A4XUNRSL1004</t>
  </si>
  <si>
    <t>196012312054</t>
  </si>
  <si>
    <t>DK0A4XUNRSL132 42</t>
  </si>
  <si>
    <t>DK0A4YC6BLK1</t>
  </si>
  <si>
    <t>DK0A4XS7BLK1</t>
  </si>
  <si>
    <t>DK0A4Y5VD271</t>
  </si>
  <si>
    <t>DK0A4Y5HE251</t>
  </si>
  <si>
    <t>DK0A4XT6NV01</t>
  </si>
  <si>
    <t>DK0A4Y5RE261</t>
  </si>
  <si>
    <t>DK0A4XUIC681</t>
  </si>
  <si>
    <t>DK0A4Y5NBLK1</t>
  </si>
  <si>
    <t>DK0A4Y6BBLK1</t>
  </si>
  <si>
    <t>DK0A4Y5WBLK1</t>
  </si>
  <si>
    <t>DK0A4XU6E191</t>
  </si>
  <si>
    <t>DK0A4Y5UD271</t>
  </si>
  <si>
    <t>DK0A4Y5VBD01</t>
  </si>
  <si>
    <t>DK0A4Y5YE301</t>
  </si>
  <si>
    <t>DK0A4Y5XB551</t>
  </si>
  <si>
    <t>DK0A4Y5UBD01</t>
  </si>
  <si>
    <t>DK0A4Y5XD231</t>
  </si>
  <si>
    <t>DK0A4Y5KE061</t>
  </si>
  <si>
    <t>DK0A4Y62BLK1</t>
  </si>
  <si>
    <t>DK0A4Y5XE301</t>
  </si>
  <si>
    <t>DK0A4Y5KE071</t>
  </si>
  <si>
    <t>DK0A4XUHMGR1</t>
  </si>
  <si>
    <t>DK0A4YKDBLK1</t>
  </si>
  <si>
    <t>DK0A4Y62HG01</t>
  </si>
  <si>
    <t>DK0A4XT6BLK1</t>
  </si>
  <si>
    <t>DK0A4Y5EBLK1</t>
  </si>
  <si>
    <t>DK0A4Y5WDNX1</t>
  </si>
  <si>
    <t>DK0A4Y66BLK1</t>
  </si>
  <si>
    <t>DK0A4Y63E041</t>
  </si>
  <si>
    <t>DK0A4Y66DNX1</t>
  </si>
  <si>
    <t>DK0A4XS1BLK1</t>
  </si>
  <si>
    <t>INDUSTRY MULTI-POCKET WORK PANT 2.0 BLACK</t>
  </si>
  <si>
    <t>CORDURA WORK SOCKS BLACK</t>
  </si>
  <si>
    <t>W DICKIES X TRAEGER GRILLING SHORT SLATE</t>
  </si>
  <si>
    <t>RENEGADE JEAN OVERDYED KHAKI</t>
  </si>
  <si>
    <t>OVERDYED KHAKI</t>
  </si>
  <si>
    <t>AWT UTILITY B/W NAVY BLUE</t>
  </si>
  <si>
    <t>LINED FLANNEL DUCK JACKET ENGLISH RED/BLACK BUFFALO</t>
  </si>
  <si>
    <t>ENGLISH RED/BLACK BUFFALO</t>
  </si>
  <si>
    <t>STANTON T-SHIRT (PAINT) NAVY MELANGE</t>
  </si>
  <si>
    <t>NAVY MELANGE</t>
  </si>
  <si>
    <t>MODULAR BLACK</t>
  </si>
  <si>
    <t>WORDMARK SHORT SLEEVE TEE BLACK</t>
  </si>
  <si>
    <t>W DICKIES X TRAEGER WORK SHIRT BLACK</t>
  </si>
  <si>
    <t>FLEX FLANNEL L/S SHIRT BLACK/DARK OLIVE/ANQUE WH</t>
  </si>
  <si>
    <t>BLACK/DARK OLIVE/ANQUE WH</t>
  </si>
  <si>
    <t>M DICKIES X TRAEGER GRILLING SHORT SLATE</t>
  </si>
  <si>
    <t>W DICKIES X TRAEGER GRILLING SHORT BROWN DUCK</t>
  </si>
  <si>
    <t>M DICKIES X TRAEGER GRAPHIC TEE ASH GRAY</t>
  </si>
  <si>
    <t>ASH GRAY</t>
  </si>
  <si>
    <t>W DICKIES X TRAEGER GRAPHIC TEE FOG BLUE</t>
  </si>
  <si>
    <t>FOG BLUE</t>
  </si>
  <si>
    <t>M DICKIES X TRAEGER GRILLING SHORT BROWN DUCK</t>
  </si>
  <si>
    <t>W DICKIES X TRAEGER GRAPHIC TEE KNIT BLACK</t>
  </si>
  <si>
    <t>KNIT BLACK</t>
  </si>
  <si>
    <t>HEAVYWEIGHT HENLEY FOREST HEATHER</t>
  </si>
  <si>
    <t>FOREST HEATHER</t>
  </si>
  <si>
    <t>THERMAL LINED F/Z HOODIE BLACK</t>
  </si>
  <si>
    <t>W DICKIES X TRAEGER GRAPHIC TEE ASH GRAY</t>
  </si>
  <si>
    <t>HEAVYWEIGHT HENLEY OATMEAL HEATHER</t>
  </si>
  <si>
    <t>OATMEAL HEATHER</t>
  </si>
  <si>
    <t>W SS PERFORMANCE T-SHIRT MILITARY GR</t>
  </si>
  <si>
    <t>THERMAL LINED F/Z HOODIE HEATHER GREY</t>
  </si>
  <si>
    <t>AWT UTILITY B/W BLACK</t>
  </si>
  <si>
    <t>RENEGADE PANT BLACK</t>
  </si>
  <si>
    <t>W DICKIES X TRAEGER WORK SHIRT DARK NAVY</t>
  </si>
  <si>
    <t>DARK NAVY</t>
  </si>
  <si>
    <t>DICKIES FLEECE HAT/MASK COMBO BLACK</t>
  </si>
  <si>
    <t>DICKIES ACRYLIC CUFFED BEANIE NEON ORANGE</t>
  </si>
  <si>
    <t>DICKIES FLEECE HAT/MASK COMBO DARK NAVY</t>
  </si>
  <si>
    <t>LOGO CAP BLACK</t>
  </si>
  <si>
    <t>no image</t>
  </si>
  <si>
    <t>DK0A4YC6BLK1022</t>
  </si>
  <si>
    <t>770145402884</t>
  </si>
  <si>
    <t>DK0A4YC6BLK132 30</t>
  </si>
  <si>
    <t>DK0A4XS7BLK1002</t>
  </si>
  <si>
    <t>5420018145008</t>
  </si>
  <si>
    <t>DK0A4XS7BLK1.  710</t>
  </si>
  <si>
    <t>DK0A4Y5VD271002</t>
  </si>
  <si>
    <t>889440979028</t>
  </si>
  <si>
    <t>DK0A4Y5VD271.  29</t>
  </si>
  <si>
    <t>6204629090</t>
  </si>
  <si>
    <t>DK0A4Y5HE251019</t>
  </si>
  <si>
    <t>889440884186</t>
  </si>
  <si>
    <t>DK0A4Y5HE25130 30</t>
  </si>
  <si>
    <t>DK0A4Y5HE251005</t>
  </si>
  <si>
    <t>889440884223</t>
  </si>
  <si>
    <t>DK0A4Y5HE25134 32</t>
  </si>
  <si>
    <t>DK0A4Y5HE251018</t>
  </si>
  <si>
    <t>889440884209</t>
  </si>
  <si>
    <t>DK0A4Y5HE25130 32</t>
  </si>
  <si>
    <t>DK0A4XT6NV01004</t>
  </si>
  <si>
    <t>5053823464066</t>
  </si>
  <si>
    <t>DK0A4XT6NV01.  L</t>
  </si>
  <si>
    <t>DK0A4Y5RE261001</t>
  </si>
  <si>
    <t>889440757589</t>
  </si>
  <si>
    <t>DK0A4Y5RE261.  S</t>
  </si>
  <si>
    <t>6201301099</t>
  </si>
  <si>
    <t>DK0A4Y5HE251015</t>
  </si>
  <si>
    <t>889440884193</t>
  </si>
  <si>
    <t>DK0A4Y5HE25132 30</t>
  </si>
  <si>
    <t>DK0A4Y5HE251017</t>
  </si>
  <si>
    <t>889440884230</t>
  </si>
  <si>
    <t>DK0A4Y5HE25130 34</t>
  </si>
  <si>
    <t>DK0A4XUIC681006</t>
  </si>
  <si>
    <t>5053823449568</t>
  </si>
  <si>
    <t>DK0A4XUIC681.  XXL</t>
  </si>
  <si>
    <t>DK0A4Y5NBLK1005</t>
  </si>
  <si>
    <t>889440976102</t>
  </si>
  <si>
    <t>DK0A4Y5NBLK1.  32</t>
  </si>
  <si>
    <t>DK0A4Y6BBLK1001</t>
  </si>
  <si>
    <t>889440977864</t>
  </si>
  <si>
    <t>DK0A4Y6BBLK1.  S</t>
  </si>
  <si>
    <t>DK0A4Y5WBLK1004</t>
  </si>
  <si>
    <t>889440979035</t>
  </si>
  <si>
    <t>DK0A4Y5WBLK1.  L</t>
  </si>
  <si>
    <t>DK0A4XU6E191002</t>
  </si>
  <si>
    <t>29311077075</t>
  </si>
  <si>
    <t>DK0A4XU6E191.  M</t>
  </si>
  <si>
    <t>6205200090</t>
  </si>
  <si>
    <t>DK0A4Y5UD271004</t>
  </si>
  <si>
    <t>889440978854</t>
  </si>
  <si>
    <t>DK0A4Y5UD271.  36</t>
  </si>
  <si>
    <t>DK0A4Y5HE251013</t>
  </si>
  <si>
    <t>889440884308</t>
  </si>
  <si>
    <t>DK0A4Y5HE25132 38</t>
  </si>
  <si>
    <t>DK0A4Y5VBD01002</t>
  </si>
  <si>
    <t>889440978946</t>
  </si>
  <si>
    <t>DK0A4Y5VBD01.  28</t>
  </si>
  <si>
    <t>DK0A4Y5HE251006</t>
  </si>
  <si>
    <t>889440884353</t>
  </si>
  <si>
    <t>DK0A4Y5HE25132 42</t>
  </si>
  <si>
    <t>DK0A4Y5VD271005</t>
  </si>
  <si>
    <t>889440978984</t>
  </si>
  <si>
    <t>DK0A4Y5VD271.  34</t>
  </si>
  <si>
    <t>DK0A4XUIC681004</t>
  </si>
  <si>
    <t>5053823449544</t>
  </si>
  <si>
    <t>DK0A4XUIC681.  L</t>
  </si>
  <si>
    <t>DK0A4Y5YE301002</t>
  </si>
  <si>
    <t>889440979424</t>
  </si>
  <si>
    <t>DK0A4Y5YE301.  XXL</t>
  </si>
  <si>
    <t>DK0A4Y5XB551002</t>
  </si>
  <si>
    <t>889440979219</t>
  </si>
  <si>
    <t>DK0A4Y5XB551.  XL</t>
  </si>
  <si>
    <t>DK0A4XUIC681003</t>
  </si>
  <si>
    <t>5053823449537</t>
  </si>
  <si>
    <t>DK0A4XUIC681.  M</t>
  </si>
  <si>
    <t>DK0A4Y5UBD01006</t>
  </si>
  <si>
    <t>889440978779</t>
  </si>
  <si>
    <t>DK0A4Y5UBD01.  34</t>
  </si>
  <si>
    <t>DK0A4Y5VBD01004</t>
  </si>
  <si>
    <t>889440978915</t>
  </si>
  <si>
    <t>DK0A4Y5VBD01.  34</t>
  </si>
  <si>
    <t>DK0A4Y5WBLK1003</t>
  </si>
  <si>
    <t>889440979042</t>
  </si>
  <si>
    <t>DK0A4Y5WBLK1.  M</t>
  </si>
  <si>
    <t>DK0A4YC6BLK1017</t>
  </si>
  <si>
    <t>770145403119</t>
  </si>
  <si>
    <t>DK0A4YC6BLK132 48</t>
  </si>
  <si>
    <t>48</t>
  </si>
  <si>
    <t>DK0A4Y5XB551001</t>
  </si>
  <si>
    <t>889440979202</t>
  </si>
  <si>
    <t>DK0A4Y5XB551.  S</t>
  </si>
  <si>
    <t>DK0A4Y5WBLK1001</t>
  </si>
  <si>
    <t>889440979066</t>
  </si>
  <si>
    <t>DK0A4Y5WBLK1.  XL</t>
  </si>
  <si>
    <t>DK0A4Y5HE251007</t>
  </si>
  <si>
    <t>889440884216</t>
  </si>
  <si>
    <t>DK0A4Y5HE25132 32</t>
  </si>
  <si>
    <t>DK0A4XT6NV01003</t>
  </si>
  <si>
    <t>5053823464059</t>
  </si>
  <si>
    <t>DK0A4XT6NV01.  M</t>
  </si>
  <si>
    <t>DK0A4Y5NBLK1002</t>
  </si>
  <si>
    <t>889440976133</t>
  </si>
  <si>
    <t>DK0A4Y5NBLK1.  38</t>
  </si>
  <si>
    <t>DK0A4Y5XD231001</t>
  </si>
  <si>
    <t>889440979264</t>
  </si>
  <si>
    <t>DK0A4Y5XD231.  XL</t>
  </si>
  <si>
    <t>DK0A4Y5RE261002</t>
  </si>
  <si>
    <t>889440757602</t>
  </si>
  <si>
    <t>DK0A4Y5RE261.  XXL</t>
  </si>
  <si>
    <t>DK0A4Y5RE261004</t>
  </si>
  <si>
    <t>889440757565</t>
  </si>
  <si>
    <t>DK0A4Y5RE261.  L</t>
  </si>
  <si>
    <t>DK0A4Y5KE061003</t>
  </si>
  <si>
    <t>889440977659</t>
  </si>
  <si>
    <t>DK0A4Y5KE061.  S</t>
  </si>
  <si>
    <t>DK0A4XU6E191004</t>
  </si>
  <si>
    <t>29311077136</t>
  </si>
  <si>
    <t>DK0A4XU6E191.  XXL</t>
  </si>
  <si>
    <t>DK0A4Y5UBD01005</t>
  </si>
  <si>
    <t>889440978762</t>
  </si>
  <si>
    <t>DK0A4Y5UBD01.  32</t>
  </si>
  <si>
    <t>DK0A4Y5HE251002</t>
  </si>
  <si>
    <t>889440884315</t>
  </si>
  <si>
    <t>DK0A4Y5HE25134 38</t>
  </si>
  <si>
    <t>DK0A4Y5RE261005</t>
  </si>
  <si>
    <t>889440757596</t>
  </si>
  <si>
    <t>DK0A4Y5RE261.  XL</t>
  </si>
  <si>
    <t>DK0A4XUIC681005</t>
  </si>
  <si>
    <t>5053823449551</t>
  </si>
  <si>
    <t>DK0A4XUIC681.  XL</t>
  </si>
  <si>
    <t>DK0A4Y62BLK1004</t>
  </si>
  <si>
    <t>889440976485</t>
  </si>
  <si>
    <t>DK0A4Y62BLK1.  XL</t>
  </si>
  <si>
    <t>DK0A4Y5VD271003</t>
  </si>
  <si>
    <t>889440978960</t>
  </si>
  <si>
    <t>DK0A4Y5VD271.  30</t>
  </si>
  <si>
    <t>DK0A4Y5XE301001</t>
  </si>
  <si>
    <t>889440979165</t>
  </si>
  <si>
    <t>DK0A4Y5XE301.  XL</t>
  </si>
  <si>
    <t>DK0A4Y62BLK1005</t>
  </si>
  <si>
    <t>889440976478</t>
  </si>
  <si>
    <t>DK0A4Y62BLK1.  S</t>
  </si>
  <si>
    <t>DK0A4Y5KE071004</t>
  </si>
  <si>
    <t>889440977758</t>
  </si>
  <si>
    <t>DK0A4Y5KE071.  L</t>
  </si>
  <si>
    <t>DK0A4Y5XB551004</t>
  </si>
  <si>
    <t>889440979196</t>
  </si>
  <si>
    <t>DK0A4Y5XB551.  M</t>
  </si>
  <si>
    <t>DK0A4XUHMGR1001</t>
  </si>
  <si>
    <t>889440844036</t>
  </si>
  <si>
    <t>DK0A4XUHMGR1.  M</t>
  </si>
  <si>
    <t>DK0A4YKDBLK1003</t>
  </si>
  <si>
    <t>196013785376</t>
  </si>
  <si>
    <t>DK0A4YKDBLK1.  XL</t>
  </si>
  <si>
    <t>DK0A4Y62BLK1001</t>
  </si>
  <si>
    <t>889440976492</t>
  </si>
  <si>
    <t>DK0A4Y62BLK1.  XXL</t>
  </si>
  <si>
    <t>DK0A4Y5XE301004</t>
  </si>
  <si>
    <t>889440979158</t>
  </si>
  <si>
    <t>DK0A4Y5XE301.  S</t>
  </si>
  <si>
    <t>DK0A4XU6E191003</t>
  </si>
  <si>
    <t>29311077129</t>
  </si>
  <si>
    <t>DK0A4XU6E191.  XL</t>
  </si>
  <si>
    <t>DK0A4Y5KE061001</t>
  </si>
  <si>
    <t>889440977666</t>
  </si>
  <si>
    <t>DK0A4Y5KE061.  XL</t>
  </si>
  <si>
    <t>DK0A4Y5VBD01005</t>
  </si>
  <si>
    <t>889440978908</t>
  </si>
  <si>
    <t>DK0A4Y5VBD01.  32</t>
  </si>
  <si>
    <t>DK0A4Y5UBD01004</t>
  </si>
  <si>
    <t>889440978793</t>
  </si>
  <si>
    <t>DK0A4Y5UBD01.  38</t>
  </si>
  <si>
    <t>DK0A4Y62HG01003</t>
  </si>
  <si>
    <t>889440976409</t>
  </si>
  <si>
    <t>DK0A4Y62HG01.  L</t>
  </si>
  <si>
    <t>DK0A4XT6BLK1007</t>
  </si>
  <si>
    <t>196011048497</t>
  </si>
  <si>
    <t>DK0A4XT6BLK1.  3XL</t>
  </si>
  <si>
    <t>DK0A4Y5XD231004</t>
  </si>
  <si>
    <t>889440979257</t>
  </si>
  <si>
    <t>DK0A4Y5XD231.  S</t>
  </si>
  <si>
    <t>DK0A4Y5XB551003</t>
  </si>
  <si>
    <t>889440979189</t>
  </si>
  <si>
    <t>DK0A4Y5XB551.  L</t>
  </si>
  <si>
    <t>DK0A4YKDBLK1005</t>
  </si>
  <si>
    <t>196013785291</t>
  </si>
  <si>
    <t>DK0A4YKDBLK1.  M</t>
  </si>
  <si>
    <t>DK0A4Y5UBD01002</t>
  </si>
  <si>
    <t>889440978755</t>
  </si>
  <si>
    <t>DK0A4Y5UBD01.  30</t>
  </si>
  <si>
    <t>DK0A4Y5HE251004</t>
  </si>
  <si>
    <t>889440884254</t>
  </si>
  <si>
    <t>DK0A4Y5HE25134 34</t>
  </si>
  <si>
    <t>DK0A4Y5KE071002</t>
  </si>
  <si>
    <t>889440977765</t>
  </si>
  <si>
    <t>DK0A4Y5KE071.  M</t>
  </si>
  <si>
    <t>DK0A4Y5HE251016</t>
  </si>
  <si>
    <t>889440884322</t>
  </si>
  <si>
    <t>DK0A4Y5HE25130 40</t>
  </si>
  <si>
    <t>DK0A4Y5VD271001</t>
  </si>
  <si>
    <t>889440979011</t>
  </si>
  <si>
    <t>DK0A4Y5VD271.  28</t>
  </si>
  <si>
    <t>DK0A4Y5HE251014</t>
  </si>
  <si>
    <t>889440884278</t>
  </si>
  <si>
    <t>DK0A4Y5HE25132 36</t>
  </si>
  <si>
    <t>DK0A4XT6BLK1002</t>
  </si>
  <si>
    <t>5053823463038</t>
  </si>
  <si>
    <t>DK0A4XT6BLK1.  XXL</t>
  </si>
  <si>
    <t>DK0A4YKDBLK1001</t>
  </si>
  <si>
    <t>196013785390</t>
  </si>
  <si>
    <t>DK0A4YKDBLK1.  XXL</t>
  </si>
  <si>
    <t>DK0A4Y5UD271005</t>
  </si>
  <si>
    <t>889440978847</t>
  </si>
  <si>
    <t>DK0A4Y5UD271.  34</t>
  </si>
  <si>
    <t>DK0A4Y5HE251012</t>
  </si>
  <si>
    <t>889440884339</t>
  </si>
  <si>
    <t>DK0A4Y5HE25132 40</t>
  </si>
  <si>
    <t>DK0A4Y5VBD01003</t>
  </si>
  <si>
    <t>889440978953</t>
  </si>
  <si>
    <t>DK0A4Y5VBD01.  29</t>
  </si>
  <si>
    <t>DK0A4XT6BLK1001</t>
  </si>
  <si>
    <t>5053823463021</t>
  </si>
  <si>
    <t>DK0A4XT6BLK1.  XL</t>
  </si>
  <si>
    <t>DK0A4XU6E191005</t>
  </si>
  <si>
    <t>29311077112</t>
  </si>
  <si>
    <t>DK0A4XU6E191.  S</t>
  </si>
  <si>
    <t>DK0A4XT6NV01006</t>
  </si>
  <si>
    <t>5053823464080</t>
  </si>
  <si>
    <t>DK0A4XT6NV01.  XXL</t>
  </si>
  <si>
    <t>DK0A4Y62HG01002</t>
  </si>
  <si>
    <t>889440976430</t>
  </si>
  <si>
    <t>DK0A4Y62HG01.  XL</t>
  </si>
  <si>
    <t>DK0A4Y5EBLK1004</t>
  </si>
  <si>
    <t>889440894123</t>
  </si>
  <si>
    <t>DK0A4Y5EBLK1.  28</t>
  </si>
  <si>
    <t>DK0A4Y5WDNX1003</t>
  </si>
  <si>
    <t>889440979080</t>
  </si>
  <si>
    <t>DK0A4Y5WDNX1.  L</t>
  </si>
  <si>
    <t>DK0A4Y5RE261003</t>
  </si>
  <si>
    <t>889440757572</t>
  </si>
  <si>
    <t>DK0A4Y5RE261.  M</t>
  </si>
  <si>
    <t>DK0A4Y5VD271004</t>
  </si>
  <si>
    <t>889440978977</t>
  </si>
  <si>
    <t>DK0A4Y5VD271.  32</t>
  </si>
  <si>
    <t>DK0A4Y6BBLK1003</t>
  </si>
  <si>
    <t>889440977857</t>
  </si>
  <si>
    <t>DK0A4Y6BBLK1.  M</t>
  </si>
  <si>
    <t>DK0A4Y5WDNX1002</t>
  </si>
  <si>
    <t>889440979103</t>
  </si>
  <si>
    <t>DK0A4Y5WDNX1.  S</t>
  </si>
  <si>
    <t>DK0A4Y62HG01004</t>
  </si>
  <si>
    <t>889440976447</t>
  </si>
  <si>
    <t>DK0A4Y62HG01.  XXL</t>
  </si>
  <si>
    <t>DK0A4Y5KE061004</t>
  </si>
  <si>
    <t>889440977642</t>
  </si>
  <si>
    <t>DK0A4Y5KE061.  M</t>
  </si>
  <si>
    <t>DK0A4Y5KE061002</t>
  </si>
  <si>
    <t>889440977635</t>
  </si>
  <si>
    <t>DK0A4Y5KE061.  L</t>
  </si>
  <si>
    <t>DK0A4Y5HE251001</t>
  </si>
  <si>
    <t>889440884247</t>
  </si>
  <si>
    <t>DK0A4Y5HE25132 34</t>
  </si>
  <si>
    <t>DK0A4Y66BLK1001</t>
  </si>
  <si>
    <t>196246480741</t>
  </si>
  <si>
    <t>DK0A4Y66BLK1.  OS</t>
  </si>
  <si>
    <t>126 - ACC_HW_Balaclava</t>
  </si>
  <si>
    <t>DK0A4Y5HE251003</t>
  </si>
  <si>
    <t>889440884285</t>
  </si>
  <si>
    <t>DK0A4Y5HE25134 36</t>
  </si>
  <si>
    <t>DK0A4Y6BBLK1004</t>
  </si>
  <si>
    <t>889440977871</t>
  </si>
  <si>
    <t>DK0A4Y6BBLK1.  XL</t>
  </si>
  <si>
    <t>DK0A4Y5HE251010</t>
  </si>
  <si>
    <t>889440884261</t>
  </si>
  <si>
    <t>DK0A4Y5HE25130 36</t>
  </si>
  <si>
    <t>DK0A4Y63E041001</t>
  </si>
  <si>
    <t>196246480789</t>
  </si>
  <si>
    <t>DK0A4Y63E041.  OS</t>
  </si>
  <si>
    <t>DK0A4Y5YE301003</t>
  </si>
  <si>
    <t>889440979417</t>
  </si>
  <si>
    <t>DK0A4Y5YE301.  XL</t>
  </si>
  <si>
    <t>DK0A4Y5EBLK1003</t>
  </si>
  <si>
    <t>889440894079</t>
  </si>
  <si>
    <t>DK0A4Y5EBLK1.  30</t>
  </si>
  <si>
    <t>DK0A4Y62HG01001</t>
  </si>
  <si>
    <t>889440976416</t>
  </si>
  <si>
    <t>DK0A4Y62HG01.  M</t>
  </si>
  <si>
    <t>DK0A4Y62BLK1003</t>
  </si>
  <si>
    <t>889440976454</t>
  </si>
  <si>
    <t>DK0A4Y62BLK1.  L</t>
  </si>
  <si>
    <t>DK0A4YKDBLK1004</t>
  </si>
  <si>
    <t>196013785338</t>
  </si>
  <si>
    <t>DK0A4YKDBLK1.  L</t>
  </si>
  <si>
    <t>DK0A4Y5XE301003</t>
  </si>
  <si>
    <t>889440979134</t>
  </si>
  <si>
    <t>DK0A4Y5XE301.  L</t>
  </si>
  <si>
    <t>DK0A4Y5UD271006</t>
  </si>
  <si>
    <t>889440978830</t>
  </si>
  <si>
    <t>DK0A4Y5UD271.  32</t>
  </si>
  <si>
    <t>DK0A4XT6BLK1006</t>
  </si>
  <si>
    <t>5053823463014</t>
  </si>
  <si>
    <t>DK0A4XT6BLK1.  L</t>
  </si>
  <si>
    <t>DK0A4Y5NBLK1001</t>
  </si>
  <si>
    <t>889440976126</t>
  </si>
  <si>
    <t>DK0A4Y5NBLK1.  36</t>
  </si>
  <si>
    <t>DK0A4Y5UD271003</t>
  </si>
  <si>
    <t>889440978861</t>
  </si>
  <si>
    <t>DK0A4Y5UD271.  38</t>
  </si>
  <si>
    <t>DK0A4Y5HE251011</t>
  </si>
  <si>
    <t>889440884377</t>
  </si>
  <si>
    <t>DK0A4Y5HE25132 44</t>
  </si>
  <si>
    <t>DK0A4Y5NBLK1003</t>
  </si>
  <si>
    <t>889440976096</t>
  </si>
  <si>
    <t>DK0A4Y5NBLK1.  30</t>
  </si>
  <si>
    <t>DK0A4Y5UD271001</t>
  </si>
  <si>
    <t>889440978823</t>
  </si>
  <si>
    <t>DK0A4Y5UD271.  30</t>
  </si>
  <si>
    <t>DK0A4Y62BLK1002</t>
  </si>
  <si>
    <t>889440976461</t>
  </si>
  <si>
    <t>DK0A4Y62BLK1.  M</t>
  </si>
  <si>
    <t>DK0A4XT6NV01005</t>
  </si>
  <si>
    <t>5053823464073</t>
  </si>
  <si>
    <t>DK0A4XT6NV01.  XL</t>
  </si>
  <si>
    <t>DK0A4Y5XD231002</t>
  </si>
  <si>
    <t>889440979233</t>
  </si>
  <si>
    <t>DK0A4Y5XD231.  L</t>
  </si>
  <si>
    <t>DK0A4Y5XE301002</t>
  </si>
  <si>
    <t>889440979141</t>
  </si>
  <si>
    <t>DK0A4Y5XE301.  M</t>
  </si>
  <si>
    <t>DK0A4Y5YE301001</t>
  </si>
  <si>
    <t>889440979400</t>
  </si>
  <si>
    <t>DK0A4Y5YE301.  S</t>
  </si>
  <si>
    <t>DK0A4Y5XD231003</t>
  </si>
  <si>
    <t>889440979240</t>
  </si>
  <si>
    <t>DK0A4Y5XD231.  M</t>
  </si>
  <si>
    <t>DK0A4Y5UD271002</t>
  </si>
  <si>
    <t>889440978878</t>
  </si>
  <si>
    <t>DK0A4Y5UD271.  40</t>
  </si>
  <si>
    <t>DK0A4Y5KE071001</t>
  </si>
  <si>
    <t>889440977789</t>
  </si>
  <si>
    <t>DK0A4Y5KE071.  XL</t>
  </si>
  <si>
    <t>DK0A4Y5EBLK1001</t>
  </si>
  <si>
    <t>889440894086</t>
  </si>
  <si>
    <t>DK0A4Y5EBLK1.  32</t>
  </si>
  <si>
    <t>DK0A4Y5UBD01001</t>
  </si>
  <si>
    <t>889440978809</t>
  </si>
  <si>
    <t>DK0A4Y5UBD01.  40</t>
  </si>
  <si>
    <t>DK0A4Y5UBD01003</t>
  </si>
  <si>
    <t>889440978786</t>
  </si>
  <si>
    <t>DK0A4Y5UBD01.  36</t>
  </si>
  <si>
    <t>DK0A4Y62HG01005</t>
  </si>
  <si>
    <t>889440976423</t>
  </si>
  <si>
    <t>DK0A4Y62HG01.  S</t>
  </si>
  <si>
    <t>DK0A4Y5WDNX1001</t>
  </si>
  <si>
    <t>889440979097</t>
  </si>
  <si>
    <t>DK0A4Y5WDNX1.  M</t>
  </si>
  <si>
    <t>DK0A4XU6E191001</t>
  </si>
  <si>
    <t>29311076795</t>
  </si>
  <si>
    <t>DK0A4XU6E191.  L</t>
  </si>
  <si>
    <t>DK0A4Y5KE071003</t>
  </si>
  <si>
    <t>889440977772</t>
  </si>
  <si>
    <t>DK0A4Y5KE071.  S</t>
  </si>
  <si>
    <t>DK0A4Y5YE301004</t>
  </si>
  <si>
    <t>889440979387</t>
  </si>
  <si>
    <t>DK0A4Y5YE301.  L</t>
  </si>
  <si>
    <t>DK0A4Y5WBLK1002</t>
  </si>
  <si>
    <t>889440979059</t>
  </si>
  <si>
    <t>DK0A4Y5WBLK1.  S</t>
  </si>
  <si>
    <t>DK0A4Y5YE301005</t>
  </si>
  <si>
    <t>889440979394</t>
  </si>
  <si>
    <t>DK0A4Y5YE301.  M</t>
  </si>
  <si>
    <t>DK0A4Y5VBD01001</t>
  </si>
  <si>
    <t>889440978892</t>
  </si>
  <si>
    <t>DK0A4Y5VBD01.  30</t>
  </si>
  <si>
    <t>DK0A4Y5NBLK1004</t>
  </si>
  <si>
    <t>889440976119</t>
  </si>
  <si>
    <t>DK0A4Y5NBLK1.  34</t>
  </si>
  <si>
    <t>DK0A4XT6BLK1005</t>
  </si>
  <si>
    <t>5053823463007</t>
  </si>
  <si>
    <t>DK0A4XT6BLK1.  M</t>
  </si>
  <si>
    <t>DK0A4Y66DNX1001</t>
  </si>
  <si>
    <t>196246480772</t>
  </si>
  <si>
    <t>DK0A4Y66DNX1.  OS</t>
  </si>
  <si>
    <t>DK0A4Y5WDNX1004</t>
  </si>
  <si>
    <t>889440979110</t>
  </si>
  <si>
    <t>DK0A4Y5WDNX1.  XL</t>
  </si>
  <si>
    <t>DK0A4XS1BLK1001</t>
  </si>
  <si>
    <t>5053823461423</t>
  </si>
  <si>
    <t>DK0A4XS1BLK1.  OS</t>
  </si>
  <si>
    <t>DK0A4Y5HE251009</t>
  </si>
  <si>
    <t>889440884292</t>
  </si>
  <si>
    <t>DK0A4Y5HE25130 38</t>
  </si>
  <si>
    <t>DK0A4Y6BBLK1005</t>
  </si>
  <si>
    <t>889440977833</t>
  </si>
  <si>
    <t>DK0A4Y6BBLK1.  L</t>
  </si>
  <si>
    <t>DK0A4Y6BBLK1002</t>
  </si>
  <si>
    <t>889440977901</t>
  </si>
  <si>
    <t>DK0A4Y6BBLK1.  XXL</t>
  </si>
  <si>
    <t>DK0A4Y5HE251008</t>
  </si>
  <si>
    <t>889440884360</t>
  </si>
  <si>
    <t>DK0A4Y5HE25130 44</t>
  </si>
  <si>
    <t>DK0A4XT6BLK1004</t>
  </si>
  <si>
    <t>5053823462994</t>
  </si>
  <si>
    <t>DK0A4XT6BLK1.  S</t>
  </si>
  <si>
    <t>DK0A4YC6BLK1021</t>
  </si>
  <si>
    <t>770145402914</t>
  </si>
  <si>
    <t>DK0A4YC6BLK132 32</t>
  </si>
  <si>
    <t>565 - Workwear</t>
  </si>
  <si>
    <t>567 - Workwear</t>
  </si>
  <si>
    <t>568 - Workwear</t>
  </si>
  <si>
    <t>569 - Workwear</t>
  </si>
  <si>
    <t>570 - Workwear</t>
  </si>
  <si>
    <t>571 - Workwear</t>
  </si>
  <si>
    <t>572 - Workwear</t>
  </si>
  <si>
    <t>574 - Workwear</t>
  </si>
  <si>
    <t>581 - Workwear</t>
  </si>
  <si>
    <t>582 - Workwear</t>
  </si>
  <si>
    <t>584 - Workwear</t>
  </si>
  <si>
    <t>585 - Workwear</t>
  </si>
  <si>
    <t>586 - Workwear</t>
  </si>
  <si>
    <t>587 - Workwear</t>
  </si>
  <si>
    <t>588 - Workwear</t>
  </si>
  <si>
    <t>589 - Workwear</t>
  </si>
  <si>
    <t>591 - Workwear</t>
  </si>
  <si>
    <t>592 - Workwear</t>
  </si>
  <si>
    <t>593 - Workwear</t>
  </si>
  <si>
    <t>594 - Workwear</t>
  </si>
  <si>
    <t>VHS €</t>
  </si>
  <si>
    <t>RRP €</t>
  </si>
  <si>
    <t>SIZE</t>
  </si>
  <si>
    <t>QUANTITY</t>
  </si>
  <si>
    <t xml:space="preserve"> S</t>
  </si>
  <si>
    <t xml:space="preserve"> M</t>
  </si>
  <si>
    <t xml:space="preserve"> L</t>
  </si>
  <si>
    <t xml:space="preserve"> XL</t>
  </si>
  <si>
    <t xml:space="preserve"> XXL</t>
  </si>
  <si>
    <t>30/30</t>
  </si>
  <si>
    <t>30/32</t>
  </si>
  <si>
    <t>30/34</t>
  </si>
  <si>
    <t>28/32</t>
  </si>
  <si>
    <t>32/30</t>
  </si>
  <si>
    <t>32/32</t>
  </si>
  <si>
    <t>32/34</t>
  </si>
  <si>
    <t>33/32</t>
  </si>
  <si>
    <t>34/30</t>
  </si>
  <si>
    <t>34/32</t>
  </si>
  <si>
    <t>34/34</t>
  </si>
  <si>
    <t>36/30</t>
  </si>
  <si>
    <t>36/32</t>
  </si>
  <si>
    <t>36/34</t>
  </si>
  <si>
    <t>38/30</t>
  </si>
  <si>
    <t>38/32</t>
  </si>
  <si>
    <t>38/34</t>
  </si>
  <si>
    <t>40/32</t>
  </si>
  <si>
    <t>40/30</t>
  </si>
  <si>
    <t>42/32</t>
  </si>
  <si>
    <t>40/34</t>
  </si>
  <si>
    <t>44/32</t>
  </si>
  <si>
    <t>44/30</t>
  </si>
  <si>
    <t>lotto 1</t>
  </si>
  <si>
    <t>lotto 2</t>
  </si>
  <si>
    <t>lotto 3</t>
  </si>
  <si>
    <t>))))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</si>
</sst>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 * #,##0.00_ ;_ * \-#,##0.00_ ;_ * &quot;-&quot;??_ ;_ @_ "/>
    <numFmt numFmtId="166" formatCode="_-[$€-2]\ * #,##0.00_-;\-[$€-2]\ * #,##0.00_-;_-[$€-2]\ * &quot;-&quot;??_-;_-@_-"/>
    <numFmt numFmtId="167" formatCode="_(* #,##0_);_(* \(#,##0\);_(* &quot;-&quot;??_);_(@_)"/>
    <numFmt numFmtId="168" formatCode="_-* #,##0_-;\-* #,##0_-;_-* &quot;-&quot;??_-;_-@_-"/>
  </numFmts>
  <fonts count="20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Tahoma"/>
      <family val="2"/>
    </font>
    <font>
      <sz val="10"/>
      <color theme="1"/>
      <name val="Arial"/>
      <family val="2"/>
    </font>
    <font>
      <sz val="12"/>
      <color rgb="FF006100"/>
      <name val="Calibri"/>
      <family val="2"/>
      <scheme val="minor"/>
    </font>
    <font>
      <sz val="10"/>
      <name val="Verdana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Tahoma"/>
      <family val="2"/>
    </font>
    <font>
      <b/>
      <sz val="10"/>
      <color theme="1"/>
      <name val="Tahoma"/>
      <family val="2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6" fillId="0" borderId="0"/>
    <xf numFmtId="0" fontId="7" fillId="0" borderId="0"/>
    <xf numFmtId="0" fontId="8" fillId="0" borderId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9" fillId="0" borderId="0"/>
    <xf numFmtId="0" fontId="4" fillId="0" borderId="0"/>
    <xf numFmtId="164" fontId="4" fillId="0" borderId="0" applyFont="0" applyFill="0" applyBorder="0" applyAlignment="0" applyProtection="0"/>
    <xf numFmtId="0" fontId="10" fillId="0" borderId="0"/>
    <xf numFmtId="0" fontId="9" fillId="0" borderId="0"/>
    <xf numFmtId="165" fontId="10" fillId="0" borderId="0" applyFont="0" applyFill="0" applyBorder="0" applyAlignment="0" applyProtection="0"/>
    <xf numFmtId="0" fontId="7" fillId="0" borderId="0"/>
    <xf numFmtId="165" fontId="10" fillId="0" borderId="0" applyFont="0" applyFill="0" applyBorder="0" applyAlignment="0" applyProtection="0"/>
    <xf numFmtId="0" fontId="11" fillId="2" borderId="0" applyNumberFormat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10" fillId="0" borderId="0" applyFont="0" applyFill="0" applyBorder="0" applyAlignment="0" applyProtection="0"/>
    <xf numFmtId="0" fontId="4" fillId="0" borderId="0"/>
    <xf numFmtId="164" fontId="9" fillId="0" borderId="0" applyFont="0" applyFill="0" applyBorder="0" applyAlignment="0" applyProtection="0"/>
    <xf numFmtId="0" fontId="10" fillId="0" borderId="0"/>
    <xf numFmtId="0" fontId="4" fillId="0" borderId="0"/>
    <xf numFmtId="0" fontId="4" fillId="0" borderId="0"/>
    <xf numFmtId="0" fontId="4" fillId="0" borderId="0"/>
    <xf numFmtId="9" fontId="10" fillId="0" borderId="0" applyFont="0" applyFill="0" applyBorder="0" applyAlignment="0" applyProtection="0"/>
    <xf numFmtId="0" fontId="12" fillId="0" borderId="0"/>
    <xf numFmtId="0" fontId="13" fillId="0" borderId="0"/>
    <xf numFmtId="0" fontId="13" fillId="0" borderId="0"/>
    <xf numFmtId="165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7" fillId="0" borderId="0"/>
    <xf numFmtId="0" fontId="3" fillId="0" borderId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" fillId="3" borderId="1" applyNumberFormat="0" applyAlignment="0" applyProtection="0"/>
    <xf numFmtId="0" fontId="16" fillId="4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14" fillId="0" borderId="0" xfId="36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38" applyNumberFormat="1" applyFont="1" applyBorder="1" applyAlignment="1">
      <alignment horizontal="center" vertical="center"/>
    </xf>
    <xf numFmtId="0" fontId="2" fillId="0" borderId="2" xfId="4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0" fillId="0" borderId="2" xfId="0" applyBorder="1"/>
    <xf numFmtId="166" fontId="0" fillId="0" borderId="0" xfId="38" applyNumberFormat="1" applyFont="1" applyBorder="1" applyAlignment="1">
      <alignment horizontal="center" vertical="center"/>
    </xf>
    <xf numFmtId="9" fontId="0" fillId="0" borderId="0" xfId="38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8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8" fontId="18" fillId="0" borderId="0" xfId="43" applyNumberFormat="1" applyFont="1" applyAlignment="1">
      <alignment horizontal="center"/>
    </xf>
    <xf numFmtId="166" fontId="0" fillId="0" borderId="2" xfId="38" applyNumberFormat="1" applyFont="1" applyFill="1" applyBorder="1" applyAlignment="1">
      <alignment horizontal="center" vertical="center"/>
    </xf>
    <xf numFmtId="0" fontId="14" fillId="6" borderId="0" xfId="36" applyFont="1" applyFill="1" applyAlignment="1">
      <alignment horizontal="center" vertical="center" wrapText="1"/>
    </xf>
    <xf numFmtId="0" fontId="15" fillId="7" borderId="3" xfId="39" applyFill="1" applyBorder="1" applyAlignment="1">
      <alignment horizontal="center" vertical="center" wrapText="1"/>
    </xf>
    <xf numFmtId="0" fontId="15" fillId="7" borderId="3" xfId="40" applyFont="1" applyFill="1" applyBorder="1" applyAlignment="1">
      <alignment horizontal="center" vertical="center" wrapText="1"/>
    </xf>
    <xf numFmtId="167" fontId="15" fillId="8" borderId="1" xfId="43" applyNumberFormat="1" applyFont="1" applyFill="1" applyBorder="1" applyAlignment="1">
      <alignment horizontal="center" vertical="center" wrapText="1"/>
    </xf>
    <xf numFmtId="167" fontId="15" fillId="6" borderId="5" xfId="43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9" fillId="0" borderId="2" xfId="36" applyFont="1" applyBorder="1" applyAlignment="1">
      <alignment horizontal="center" vertical="center" wrapText="1"/>
    </xf>
  </cellXfs>
  <cellStyles count="45">
    <cellStyle name="Accent3" xfId="40" builtinId="37"/>
    <cellStyle name="Check Cell" xfId="39" builtinId="23"/>
    <cellStyle name="Comma" xfId="43" builtinId="3"/>
    <cellStyle name="Comma 2" xfId="5"/>
    <cellStyle name="Comma 2 2" xfId="18"/>
    <cellStyle name="Comma 2 3" xfId="14"/>
    <cellStyle name="Comma 2 4" xfId="33"/>
    <cellStyle name="Comma 2 5" xfId="9"/>
    <cellStyle name="Comma 2_Order" xfId="24"/>
    <cellStyle name="Comma 3" xfId="12"/>
    <cellStyle name="Comma 3 2" xfId="16"/>
    <cellStyle name="Comma 4" xfId="17"/>
    <cellStyle name="Good 2" xfId="15"/>
    <cellStyle name="Normal" xfId="0" builtinId="0"/>
    <cellStyle name="Normal 10" xfId="31"/>
    <cellStyle name="Normal 11" xfId="6"/>
    <cellStyle name="Normal 12" xfId="36"/>
    <cellStyle name="Normal 13" xfId="41"/>
    <cellStyle name="Normal 14" xfId="44"/>
    <cellStyle name="Normal 146" xfId="20"/>
    <cellStyle name="Normal 146 2" xfId="27"/>
    <cellStyle name="Normal 2" xfId="3"/>
    <cellStyle name="Normal 2 2" xfId="11"/>
    <cellStyle name="Normal 2 2 2" xfId="32"/>
    <cellStyle name="Normal 2 3" xfId="19"/>
    <cellStyle name="Normal 2 3 2" xfId="26"/>
    <cellStyle name="Normal 2 4" xfId="30"/>
    <cellStyle name="Normal 2 4 2" xfId="35"/>
    <cellStyle name="Normal 2 5" xfId="13"/>
    <cellStyle name="Normal 3" xfId="2"/>
    <cellStyle name="Normal 4" xfId="1"/>
    <cellStyle name="Normal 4 2" xfId="23"/>
    <cellStyle name="Normal 5" xfId="4"/>
    <cellStyle name="Normal 5 2" xfId="28"/>
    <cellStyle name="Normal 5 3" xfId="21"/>
    <cellStyle name="Normal 6" xfId="25"/>
    <cellStyle name="Normal 7" xfId="10"/>
    <cellStyle name="Normal 8" xfId="8"/>
    <cellStyle name="Normal 9" xfId="7"/>
    <cellStyle name="Per cent 2" xfId="34"/>
    <cellStyle name="Percent" xfId="38" builtinId="5"/>
    <cellStyle name="Percent 2" xfId="29"/>
    <cellStyle name="Percent 3" xfId="22"/>
    <cellStyle name="Percent 4" xfId="37"/>
    <cellStyle name="Percent 5" xfId="42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pn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pn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pn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87" Type="http://schemas.openxmlformats.org/officeDocument/2006/relationships/image" Target="../media/image87.jpeg"/><Relationship Id="rId102" Type="http://schemas.openxmlformats.org/officeDocument/2006/relationships/image" Target="../media/image102.pn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pn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pn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pn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3" Type="http://schemas.openxmlformats.org/officeDocument/2006/relationships/image" Target="../media/image3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png"/><Relationship Id="rId103" Type="http://schemas.openxmlformats.org/officeDocument/2006/relationships/image" Target="../media/image103.png"/><Relationship Id="rId108" Type="http://schemas.openxmlformats.org/officeDocument/2006/relationships/image" Target="../media/image108.jpeg"/><Relationship Id="rId116" Type="http://schemas.openxmlformats.org/officeDocument/2006/relationships/image" Target="../media/image116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pn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11" Type="http://schemas.openxmlformats.org/officeDocument/2006/relationships/image" Target="../media/image11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pn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</xdr:colOff>
      <xdr:row>210</xdr:row>
      <xdr:rowOff>15875</xdr:rowOff>
    </xdr:from>
    <xdr:to>
      <xdr:col>1</xdr:col>
      <xdr:colOff>674824</xdr:colOff>
      <xdr:row>210</xdr:row>
      <xdr:rowOff>603250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135429625"/>
          <a:ext cx="643074" cy="587375"/>
        </a:xfrm>
        <a:prstGeom prst="rect">
          <a:avLst/>
        </a:prstGeom>
      </xdr:spPr>
    </xdr:pic>
    <xdr:clientData/>
  </xdr:twoCellAnchor>
  <xdr:twoCellAnchor>
    <xdr:from>
      <xdr:col>1</xdr:col>
      <xdr:colOff>15875</xdr:colOff>
      <xdr:row>223</xdr:row>
      <xdr:rowOff>0</xdr:rowOff>
    </xdr:from>
    <xdr:to>
      <xdr:col>1</xdr:col>
      <xdr:colOff>658949</xdr:colOff>
      <xdr:row>224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133508750"/>
          <a:ext cx="643074" cy="635000"/>
        </a:xfrm>
        <a:prstGeom prst="rect">
          <a:avLst/>
        </a:prstGeom>
      </xdr:spPr>
    </xdr:pic>
    <xdr:clientData/>
  </xdr:twoCellAnchor>
  <xdr:twoCellAnchor>
    <xdr:from>
      <xdr:col>1</xdr:col>
      <xdr:colOff>76200</xdr:colOff>
      <xdr:row>22</xdr:row>
      <xdr:rowOff>129721</xdr:rowOff>
    </xdr:from>
    <xdr:to>
      <xdr:col>1</xdr:col>
      <xdr:colOff>500742</xdr:colOff>
      <xdr:row>22</xdr:row>
      <xdr:rowOff>596174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575" y="12353471"/>
          <a:ext cx="424542" cy="466453"/>
        </a:xfrm>
        <a:prstGeom prst="rect">
          <a:avLst/>
        </a:prstGeom>
      </xdr:spPr>
    </xdr:pic>
    <xdr:clientData/>
  </xdr:twoCellAnchor>
  <xdr:twoCellAnchor>
    <xdr:from>
      <xdr:col>1</xdr:col>
      <xdr:colOff>206828</xdr:colOff>
      <xdr:row>185</xdr:row>
      <xdr:rowOff>54430</xdr:rowOff>
    </xdr:from>
    <xdr:to>
      <xdr:col>1</xdr:col>
      <xdr:colOff>811670</xdr:colOff>
      <xdr:row>185</xdr:row>
      <xdr:rowOff>491404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657" y="21009430"/>
          <a:ext cx="604842" cy="436974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220</xdr:row>
      <xdr:rowOff>0</xdr:rowOff>
    </xdr:from>
    <xdr:to>
      <xdr:col>1</xdr:col>
      <xdr:colOff>643074</xdr:colOff>
      <xdr:row>221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" y="33017460"/>
          <a:ext cx="643074" cy="63246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1</xdr:col>
      <xdr:colOff>643074</xdr:colOff>
      <xdr:row>157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" y="21633180"/>
          <a:ext cx="643074" cy="63246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201</xdr:row>
      <xdr:rowOff>0</xdr:rowOff>
    </xdr:from>
    <xdr:to>
      <xdr:col>1</xdr:col>
      <xdr:colOff>461271</xdr:colOff>
      <xdr:row>201</xdr:row>
      <xdr:rowOff>575077</xdr:rowOff>
    </xdr:to>
    <xdr:pic>
      <xdr:nvPicPr>
        <xdr:cNvPr id="8" name="Picture 7" descr="COOLMAX® Work Socks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27957780"/>
          <a:ext cx="461271" cy="5750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31750</xdr:colOff>
      <xdr:row>49</xdr:row>
      <xdr:rowOff>0</xdr:rowOff>
    </xdr:from>
    <xdr:to>
      <xdr:col>1</xdr:col>
      <xdr:colOff>674824</xdr:colOff>
      <xdr:row>50</xdr:row>
      <xdr:rowOff>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30638750"/>
          <a:ext cx="643074" cy="635000"/>
        </a:xfrm>
        <a:prstGeom prst="rect">
          <a:avLst/>
        </a:prstGeom>
      </xdr:spPr>
    </xdr:pic>
    <xdr:clientData/>
  </xdr:twoCellAnchor>
  <xdr:twoCellAnchor>
    <xdr:from>
      <xdr:col>1</xdr:col>
      <xdr:colOff>195943</xdr:colOff>
      <xdr:row>178</xdr:row>
      <xdr:rowOff>119743</xdr:rowOff>
    </xdr:from>
    <xdr:to>
      <xdr:col>1</xdr:col>
      <xdr:colOff>642257</xdr:colOff>
      <xdr:row>178</xdr:row>
      <xdr:rowOff>598714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772" y="20443372"/>
          <a:ext cx="446314" cy="478971"/>
        </a:xfrm>
        <a:prstGeom prst="rect">
          <a:avLst/>
        </a:prstGeom>
      </xdr:spPr>
    </xdr:pic>
    <xdr:clientData/>
  </xdr:twoCellAnchor>
  <xdr:twoCellAnchor>
    <xdr:from>
      <xdr:col>1</xdr:col>
      <xdr:colOff>15875</xdr:colOff>
      <xdr:row>233</xdr:row>
      <xdr:rowOff>0</xdr:rowOff>
    </xdr:from>
    <xdr:to>
      <xdr:col>1</xdr:col>
      <xdr:colOff>545041</xdr:colOff>
      <xdr:row>234</xdr:row>
      <xdr:rowOff>50253</xdr:rowOff>
    </xdr:to>
    <xdr:pic>
      <xdr:nvPicPr>
        <xdr:cNvPr id="11" name="Picture 10" descr="Thinsulate Watch Hat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139858750"/>
          <a:ext cx="529166" cy="6852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114300</xdr:colOff>
      <xdr:row>101</xdr:row>
      <xdr:rowOff>25401</xdr:rowOff>
    </xdr:from>
    <xdr:to>
      <xdr:col>1</xdr:col>
      <xdr:colOff>571500</xdr:colOff>
      <xdr:row>101</xdr:row>
      <xdr:rowOff>623570</xdr:rowOff>
    </xdr:to>
    <xdr:pic>
      <xdr:nvPicPr>
        <xdr:cNvPr id="14" name="Picture 13" descr="Fitted Polo Shirt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675" y="58604151"/>
          <a:ext cx="457200" cy="5981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81</xdr:row>
      <xdr:rowOff>47625</xdr:rowOff>
    </xdr:from>
    <xdr:to>
      <xdr:col>1</xdr:col>
      <xdr:colOff>552540</xdr:colOff>
      <xdr:row>81</xdr:row>
      <xdr:rowOff>576644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22250" y="31956375"/>
          <a:ext cx="536665" cy="529019"/>
        </a:xfrm>
        <a:prstGeom prst="rect">
          <a:avLst/>
        </a:prstGeom>
      </xdr:spPr>
    </xdr:pic>
    <xdr:clientData/>
  </xdr:twoCellAnchor>
  <xdr:twoCellAnchor>
    <xdr:from>
      <xdr:col>1</xdr:col>
      <xdr:colOff>38100</xdr:colOff>
      <xdr:row>2</xdr:row>
      <xdr:rowOff>70485</xdr:rowOff>
    </xdr:from>
    <xdr:to>
      <xdr:col>1</xdr:col>
      <xdr:colOff>606607</xdr:colOff>
      <xdr:row>3</xdr:row>
      <xdr:rowOff>3275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238125" y="2146935"/>
          <a:ext cx="568507" cy="570965"/>
        </a:xfrm>
        <a:prstGeom prst="rect">
          <a:avLst/>
        </a:prstGeom>
      </xdr:spPr>
    </xdr:pic>
    <xdr:clientData/>
  </xdr:twoCellAnchor>
  <xdr:twoCellAnchor>
    <xdr:from>
      <xdr:col>1</xdr:col>
      <xdr:colOff>122805</xdr:colOff>
      <xdr:row>10</xdr:row>
      <xdr:rowOff>119742</xdr:rowOff>
    </xdr:from>
    <xdr:to>
      <xdr:col>1</xdr:col>
      <xdr:colOff>568384</xdr:colOff>
      <xdr:row>10</xdr:row>
      <xdr:rowOff>569857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634" y="2764971"/>
          <a:ext cx="445579" cy="45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133351</xdr:colOff>
      <xdr:row>13</xdr:row>
      <xdr:rowOff>45930</xdr:rowOff>
    </xdr:from>
    <xdr:to>
      <xdr:col>1</xdr:col>
      <xdr:colOff>552451</xdr:colOff>
      <xdr:row>13</xdr:row>
      <xdr:rowOff>600073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3951180"/>
          <a:ext cx="419100" cy="554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114301</xdr:colOff>
      <xdr:row>14</xdr:row>
      <xdr:rowOff>9525</xdr:rowOff>
    </xdr:from>
    <xdr:to>
      <xdr:col>1</xdr:col>
      <xdr:colOff>419101</xdr:colOff>
      <xdr:row>14</xdr:row>
      <xdr:rowOff>613410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1" y="4566285"/>
          <a:ext cx="304800" cy="603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28</xdr:row>
      <xdr:rowOff>47625</xdr:rowOff>
    </xdr:from>
    <xdr:to>
      <xdr:col>1</xdr:col>
      <xdr:colOff>565594</xdr:colOff>
      <xdr:row>28</xdr:row>
      <xdr:rowOff>560328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5838825"/>
          <a:ext cx="403669" cy="512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33</xdr:row>
      <xdr:rowOff>15876</xdr:rowOff>
    </xdr:from>
    <xdr:to>
      <xdr:col>1</xdr:col>
      <xdr:colOff>605791</xdr:colOff>
      <xdr:row>33</xdr:row>
      <xdr:rowOff>621666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6" y="19224626"/>
          <a:ext cx="605790" cy="605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114301</xdr:colOff>
      <xdr:row>34</xdr:row>
      <xdr:rowOff>9525</xdr:rowOff>
    </xdr:from>
    <xdr:to>
      <xdr:col>1</xdr:col>
      <xdr:colOff>453391</xdr:colOff>
      <xdr:row>35</xdr:row>
      <xdr:rowOff>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1" y="7096125"/>
          <a:ext cx="339090" cy="62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57151</xdr:colOff>
      <xdr:row>40</xdr:row>
      <xdr:rowOff>0</xdr:rowOff>
    </xdr:from>
    <xdr:to>
      <xdr:col>1</xdr:col>
      <xdr:colOff>529591</xdr:colOff>
      <xdr:row>40</xdr:row>
      <xdr:rowOff>605976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1" y="7719060"/>
          <a:ext cx="472440" cy="605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127001</xdr:colOff>
      <xdr:row>74</xdr:row>
      <xdr:rowOff>25401</xdr:rowOff>
    </xdr:from>
    <xdr:to>
      <xdr:col>1</xdr:col>
      <xdr:colOff>603251</xdr:colOff>
      <xdr:row>75</xdr:row>
      <xdr:rowOff>8767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6" y="43999151"/>
          <a:ext cx="476250" cy="618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15876</xdr:colOff>
      <xdr:row>86</xdr:row>
      <xdr:rowOff>15876</xdr:rowOff>
    </xdr:from>
    <xdr:to>
      <xdr:col>1</xdr:col>
      <xdr:colOff>621666</xdr:colOff>
      <xdr:row>86</xdr:row>
      <xdr:rowOff>621666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1" y="49069626"/>
          <a:ext cx="605790" cy="605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92</xdr:row>
      <xdr:rowOff>0</xdr:rowOff>
    </xdr:from>
    <xdr:to>
      <xdr:col>1</xdr:col>
      <xdr:colOff>629285</xdr:colOff>
      <xdr:row>92</xdr:row>
      <xdr:rowOff>613410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52863750"/>
          <a:ext cx="613410" cy="613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15876</xdr:colOff>
      <xdr:row>108</xdr:row>
      <xdr:rowOff>1</xdr:rowOff>
    </xdr:from>
    <xdr:to>
      <xdr:col>1</xdr:col>
      <xdr:colOff>659765</xdr:colOff>
      <xdr:row>109</xdr:row>
      <xdr:rowOff>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1" y="54133751"/>
          <a:ext cx="643889" cy="634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9526</xdr:colOff>
      <xdr:row>125</xdr:row>
      <xdr:rowOff>19051</xdr:rowOff>
    </xdr:from>
    <xdr:to>
      <xdr:col>1</xdr:col>
      <xdr:colOff>613410</xdr:colOff>
      <xdr:row>126</xdr:row>
      <xdr:rowOff>0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6" y="17857471"/>
          <a:ext cx="603884" cy="613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131</xdr:row>
      <xdr:rowOff>0</xdr:rowOff>
    </xdr:from>
    <xdr:to>
      <xdr:col>1</xdr:col>
      <xdr:colOff>567690</xdr:colOff>
      <xdr:row>132</xdr:row>
      <xdr:rowOff>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" y="18470880"/>
          <a:ext cx="501015" cy="632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66676</xdr:colOff>
      <xdr:row>136</xdr:row>
      <xdr:rowOff>619126</xdr:rowOff>
    </xdr:from>
    <xdr:to>
      <xdr:col>1</xdr:col>
      <xdr:colOff>567691</xdr:colOff>
      <xdr:row>137</xdr:row>
      <xdr:rowOff>619126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1" y="81422876"/>
          <a:ext cx="501015" cy="63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144</xdr:row>
      <xdr:rowOff>28576</xdr:rowOff>
    </xdr:from>
    <xdr:to>
      <xdr:col>1</xdr:col>
      <xdr:colOff>575310</xdr:colOff>
      <xdr:row>144</xdr:row>
      <xdr:rowOff>607696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9764376"/>
          <a:ext cx="575310" cy="579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15876</xdr:colOff>
      <xdr:row>148</xdr:row>
      <xdr:rowOff>15876</xdr:rowOff>
    </xdr:from>
    <xdr:to>
      <xdr:col>1</xdr:col>
      <xdr:colOff>625476</xdr:colOff>
      <xdr:row>148</xdr:row>
      <xdr:rowOff>625476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1" y="88439626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104775</xdr:colOff>
      <xdr:row>155</xdr:row>
      <xdr:rowOff>1</xdr:rowOff>
    </xdr:from>
    <xdr:to>
      <xdr:col>1</xdr:col>
      <xdr:colOff>415290</xdr:colOff>
      <xdr:row>155</xdr:row>
      <xdr:rowOff>605791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" y="21000721"/>
          <a:ext cx="310515" cy="605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85725</xdr:colOff>
      <xdr:row>164</xdr:row>
      <xdr:rowOff>0</xdr:rowOff>
    </xdr:from>
    <xdr:to>
      <xdr:col>1</xdr:col>
      <xdr:colOff>567690</xdr:colOff>
      <xdr:row>164</xdr:row>
      <xdr:rowOff>612806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" y="22898100"/>
          <a:ext cx="481965" cy="6128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31750</xdr:colOff>
      <xdr:row>167</xdr:row>
      <xdr:rowOff>47625</xdr:rowOff>
    </xdr:from>
    <xdr:to>
      <xdr:col>1</xdr:col>
      <xdr:colOff>555625</xdr:colOff>
      <xdr:row>167</xdr:row>
      <xdr:rowOff>730250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99266375"/>
          <a:ext cx="523875" cy="682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206828</xdr:colOff>
      <xdr:row>189</xdr:row>
      <xdr:rowOff>54429</xdr:rowOff>
    </xdr:from>
    <xdr:to>
      <xdr:col>1</xdr:col>
      <xdr:colOff>783770</xdr:colOff>
      <xdr:row>189</xdr:row>
      <xdr:rowOff>631371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657" y="21640800"/>
          <a:ext cx="576942" cy="5769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301625</xdr:colOff>
      <xdr:row>195</xdr:row>
      <xdr:rowOff>63502</xdr:rowOff>
    </xdr:from>
    <xdr:to>
      <xdr:col>1</xdr:col>
      <xdr:colOff>787400</xdr:colOff>
      <xdr:row>195</xdr:row>
      <xdr:rowOff>777876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" y="118364002"/>
          <a:ext cx="485775" cy="714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123826</xdr:colOff>
      <xdr:row>208</xdr:row>
      <xdr:rowOff>19049</xdr:rowOff>
    </xdr:from>
    <xdr:to>
      <xdr:col>1</xdr:col>
      <xdr:colOff>422911</xdr:colOff>
      <xdr:row>208</xdr:row>
      <xdr:rowOff>575310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6" y="29241749"/>
          <a:ext cx="299085" cy="5562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209</xdr:row>
      <xdr:rowOff>0</xdr:rowOff>
    </xdr:from>
    <xdr:to>
      <xdr:col>1</xdr:col>
      <xdr:colOff>567690</xdr:colOff>
      <xdr:row>209</xdr:row>
      <xdr:rowOff>567690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29855160"/>
          <a:ext cx="567690" cy="5676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213</xdr:row>
      <xdr:rowOff>0</xdr:rowOff>
    </xdr:from>
    <xdr:to>
      <xdr:col>1</xdr:col>
      <xdr:colOff>533400</xdr:colOff>
      <xdr:row>214</xdr:row>
      <xdr:rowOff>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" y="31120080"/>
          <a:ext cx="485775" cy="632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57151</xdr:colOff>
      <xdr:row>214</xdr:row>
      <xdr:rowOff>63500</xdr:rowOff>
    </xdr:from>
    <xdr:to>
      <xdr:col>1</xdr:col>
      <xdr:colOff>529590</xdr:colOff>
      <xdr:row>214</xdr:row>
      <xdr:rowOff>603251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526" y="138017250"/>
          <a:ext cx="472439" cy="539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217</xdr:row>
      <xdr:rowOff>28575</xdr:rowOff>
    </xdr:from>
    <xdr:to>
      <xdr:col>1</xdr:col>
      <xdr:colOff>591185</xdr:colOff>
      <xdr:row>217</xdr:row>
      <xdr:rowOff>607695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138617325"/>
          <a:ext cx="575310" cy="579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104776</xdr:colOff>
      <xdr:row>221</xdr:row>
      <xdr:rowOff>19051</xdr:rowOff>
    </xdr:from>
    <xdr:to>
      <xdr:col>1</xdr:col>
      <xdr:colOff>415290</xdr:colOff>
      <xdr:row>222</xdr:row>
      <xdr:rowOff>1904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6" y="33668971"/>
          <a:ext cx="310514" cy="615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28576</xdr:colOff>
      <xdr:row>222</xdr:row>
      <xdr:rowOff>66676</xdr:rowOff>
    </xdr:from>
    <xdr:to>
      <xdr:col>1</xdr:col>
      <xdr:colOff>575311</xdr:colOff>
      <xdr:row>222</xdr:row>
      <xdr:rowOff>611506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6" y="34349056"/>
          <a:ext cx="546735" cy="544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228</xdr:row>
      <xdr:rowOff>1</xdr:rowOff>
    </xdr:from>
    <xdr:to>
      <xdr:col>1</xdr:col>
      <xdr:colOff>453390</xdr:colOff>
      <xdr:row>228</xdr:row>
      <xdr:rowOff>567691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" y="35547301"/>
          <a:ext cx="291465" cy="5676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95251</xdr:colOff>
      <xdr:row>231</xdr:row>
      <xdr:rowOff>9526</xdr:rowOff>
    </xdr:from>
    <xdr:to>
      <xdr:col>1</xdr:col>
      <xdr:colOff>537210</xdr:colOff>
      <xdr:row>231</xdr:row>
      <xdr:rowOff>606766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1" y="36189286"/>
          <a:ext cx="441959" cy="597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66676</xdr:colOff>
      <xdr:row>232</xdr:row>
      <xdr:rowOff>0</xdr:rowOff>
    </xdr:from>
    <xdr:to>
      <xdr:col>1</xdr:col>
      <xdr:colOff>529590</xdr:colOff>
      <xdr:row>232</xdr:row>
      <xdr:rowOff>604859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6" y="36812220"/>
          <a:ext cx="462914" cy="6048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</xdr:colOff>
      <xdr:row>3</xdr:row>
      <xdr:rowOff>57150</xdr:rowOff>
    </xdr:from>
    <xdr:to>
      <xdr:col>1</xdr:col>
      <xdr:colOff>567690</xdr:colOff>
      <xdr:row>3</xdr:row>
      <xdr:rowOff>575324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234315" y="2716530"/>
          <a:ext cx="539115" cy="518174"/>
        </a:xfrm>
        <a:prstGeom prst="rect">
          <a:avLst/>
        </a:prstGeom>
      </xdr:spPr>
    </xdr:pic>
    <xdr:clientData/>
  </xdr:twoCellAnchor>
  <xdr:twoCellAnchor>
    <xdr:from>
      <xdr:col>1</xdr:col>
      <xdr:colOff>114301</xdr:colOff>
      <xdr:row>157</xdr:row>
      <xdr:rowOff>57150</xdr:rowOff>
    </xdr:from>
    <xdr:to>
      <xdr:col>1</xdr:col>
      <xdr:colOff>533401</xdr:colOff>
      <xdr:row>157</xdr:row>
      <xdr:rowOff>567917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320041" y="22322790"/>
          <a:ext cx="419100" cy="510767"/>
        </a:xfrm>
        <a:prstGeom prst="rect">
          <a:avLst/>
        </a:prstGeom>
      </xdr:spPr>
    </xdr:pic>
    <xdr:clientData/>
  </xdr:twoCellAnchor>
  <xdr:twoCellAnchor>
    <xdr:from>
      <xdr:col>1</xdr:col>
      <xdr:colOff>76201</xdr:colOff>
      <xdr:row>202</xdr:row>
      <xdr:rowOff>19050</xdr:rowOff>
    </xdr:from>
    <xdr:to>
      <xdr:col>1</xdr:col>
      <xdr:colOff>491491</xdr:colOff>
      <xdr:row>202</xdr:row>
      <xdr:rowOff>605849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281941" y="28609290"/>
          <a:ext cx="415290" cy="586799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52</xdr:row>
      <xdr:rowOff>619126</xdr:rowOff>
    </xdr:from>
    <xdr:to>
      <xdr:col>1</xdr:col>
      <xdr:colOff>575310</xdr:colOff>
      <xdr:row>53</xdr:row>
      <xdr:rowOff>619126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234950" y="30622876"/>
          <a:ext cx="546735" cy="635000"/>
        </a:xfrm>
        <a:prstGeom prst="rect">
          <a:avLst/>
        </a:prstGeom>
      </xdr:spPr>
    </xdr:pic>
    <xdr:clientData/>
  </xdr:twoCellAnchor>
  <xdr:twoCellAnchor>
    <xdr:from>
      <xdr:col>1</xdr:col>
      <xdr:colOff>130971</xdr:colOff>
      <xdr:row>234</xdr:row>
      <xdr:rowOff>47627</xdr:rowOff>
    </xdr:from>
    <xdr:to>
      <xdr:col>1</xdr:col>
      <xdr:colOff>567672</xdr:colOff>
      <xdr:row>234</xdr:row>
      <xdr:rowOff>613409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711" y="38757227"/>
          <a:ext cx="436701" cy="5657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59532</xdr:colOff>
      <xdr:row>238</xdr:row>
      <xdr:rowOff>79375</xdr:rowOff>
    </xdr:from>
    <xdr:to>
      <xdr:col>1</xdr:col>
      <xdr:colOff>654845</xdr:colOff>
      <xdr:row>238</xdr:row>
      <xdr:rowOff>698500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907" y="143113125"/>
          <a:ext cx="595313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11906</xdr:colOff>
      <xdr:row>245</xdr:row>
      <xdr:rowOff>23814</xdr:rowOff>
    </xdr:from>
    <xdr:to>
      <xdr:col>1</xdr:col>
      <xdr:colOff>644476</xdr:colOff>
      <xdr:row>245</xdr:row>
      <xdr:rowOff>682625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281" y="148280439"/>
          <a:ext cx="632570" cy="658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119063</xdr:colOff>
      <xdr:row>252</xdr:row>
      <xdr:rowOff>35720</xdr:rowOff>
    </xdr:from>
    <xdr:to>
      <xdr:col>1</xdr:col>
      <xdr:colOff>568008</xdr:colOff>
      <xdr:row>253</xdr:row>
      <xdr:rowOff>0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3" y="40642700"/>
          <a:ext cx="448945" cy="596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95251</xdr:colOff>
      <xdr:row>253</xdr:row>
      <xdr:rowOff>71439</xdr:rowOff>
    </xdr:from>
    <xdr:to>
      <xdr:col>1</xdr:col>
      <xdr:colOff>606066</xdr:colOff>
      <xdr:row>253</xdr:row>
      <xdr:rowOff>590850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6" y="153535064"/>
          <a:ext cx="510815" cy="519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35719</xdr:colOff>
      <xdr:row>260</xdr:row>
      <xdr:rowOff>47625</xdr:rowOff>
    </xdr:from>
    <xdr:to>
      <xdr:col>1</xdr:col>
      <xdr:colOff>604838</xdr:colOff>
      <xdr:row>260</xdr:row>
      <xdr:rowOff>609123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459" y="42551985"/>
          <a:ext cx="569119" cy="561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59531</xdr:colOff>
      <xdr:row>265</xdr:row>
      <xdr:rowOff>47626</xdr:rowOff>
    </xdr:from>
    <xdr:to>
      <xdr:col>1</xdr:col>
      <xdr:colOff>650440</xdr:colOff>
      <xdr:row>266</xdr:row>
      <xdr:rowOff>0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271" y="43816906"/>
          <a:ext cx="590909" cy="584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107156</xdr:colOff>
      <xdr:row>267</xdr:row>
      <xdr:rowOff>47627</xdr:rowOff>
    </xdr:from>
    <xdr:to>
      <xdr:col>1</xdr:col>
      <xdr:colOff>644365</xdr:colOff>
      <xdr:row>267</xdr:row>
      <xdr:rowOff>575015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896" y="46346747"/>
          <a:ext cx="537209" cy="5273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281</xdr:row>
      <xdr:rowOff>71439</xdr:rowOff>
    </xdr:from>
    <xdr:to>
      <xdr:col>1</xdr:col>
      <xdr:colOff>575786</xdr:colOff>
      <xdr:row>281</xdr:row>
      <xdr:rowOff>608910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" y="49532859"/>
          <a:ext cx="528161" cy="537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83345</xdr:colOff>
      <xdr:row>284</xdr:row>
      <xdr:rowOff>59534</xdr:rowOff>
    </xdr:from>
    <xdr:to>
      <xdr:col>1</xdr:col>
      <xdr:colOff>644368</xdr:colOff>
      <xdr:row>284</xdr:row>
      <xdr:rowOff>608991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085" y="50153414"/>
          <a:ext cx="561023" cy="5494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130971</xdr:colOff>
      <xdr:row>292</xdr:row>
      <xdr:rowOff>107156</xdr:rowOff>
    </xdr:from>
    <xdr:to>
      <xdr:col>1</xdr:col>
      <xdr:colOff>607221</xdr:colOff>
      <xdr:row>292</xdr:row>
      <xdr:rowOff>606333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711" y="52098416"/>
          <a:ext cx="476250" cy="499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83344</xdr:colOff>
      <xdr:row>299</xdr:row>
      <xdr:rowOff>59532</xdr:rowOff>
    </xdr:from>
    <xdr:to>
      <xdr:col>1</xdr:col>
      <xdr:colOff>613410</xdr:colOff>
      <xdr:row>299</xdr:row>
      <xdr:rowOff>605390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084" y="54580632"/>
          <a:ext cx="530066" cy="545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71439</xdr:colOff>
      <xdr:row>304</xdr:row>
      <xdr:rowOff>43657</xdr:rowOff>
    </xdr:from>
    <xdr:to>
      <xdr:col>1</xdr:col>
      <xdr:colOff>1158875</xdr:colOff>
      <xdr:row>304</xdr:row>
      <xdr:rowOff>621968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814" y="193512282"/>
          <a:ext cx="1087436" cy="5783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119062</xdr:colOff>
      <xdr:row>297</xdr:row>
      <xdr:rowOff>47625</xdr:rowOff>
    </xdr:from>
    <xdr:to>
      <xdr:col>1</xdr:col>
      <xdr:colOff>606661</xdr:colOff>
      <xdr:row>297</xdr:row>
      <xdr:rowOff>575786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/>
        <a:stretch>
          <a:fillRect/>
        </a:stretch>
      </xdr:blipFill>
      <xdr:spPr>
        <a:xfrm>
          <a:off x="324802" y="52671345"/>
          <a:ext cx="487599" cy="528161"/>
        </a:xfrm>
        <a:prstGeom prst="rect">
          <a:avLst/>
        </a:prstGeom>
      </xdr:spPr>
    </xdr:pic>
    <xdr:clientData/>
  </xdr:twoCellAnchor>
  <xdr:twoCellAnchor>
    <xdr:from>
      <xdr:col>1</xdr:col>
      <xdr:colOff>95253</xdr:colOff>
      <xdr:row>307</xdr:row>
      <xdr:rowOff>47625</xdr:rowOff>
    </xdr:from>
    <xdr:to>
      <xdr:col>1</xdr:col>
      <xdr:colOff>644503</xdr:colOff>
      <xdr:row>307</xdr:row>
      <xdr:rowOff>608647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3" y="55833645"/>
          <a:ext cx="549250" cy="561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83344</xdr:colOff>
      <xdr:row>314</xdr:row>
      <xdr:rowOff>47626</xdr:rowOff>
    </xdr:from>
    <xdr:to>
      <xdr:col>1</xdr:col>
      <xdr:colOff>681375</xdr:colOff>
      <xdr:row>315</xdr:row>
      <xdr:rowOff>0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084" y="56466106"/>
          <a:ext cx="598031" cy="584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145597</xdr:colOff>
      <xdr:row>321</xdr:row>
      <xdr:rowOff>103984</xdr:rowOff>
    </xdr:from>
    <xdr:to>
      <xdr:col>1</xdr:col>
      <xdr:colOff>620486</xdr:colOff>
      <xdr:row>321</xdr:row>
      <xdr:rowOff>576943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6" y="53258927"/>
          <a:ext cx="474889" cy="4729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37476</xdr:colOff>
      <xdr:row>328</xdr:row>
      <xdr:rowOff>48062</xdr:rowOff>
    </xdr:from>
    <xdr:to>
      <xdr:col>1</xdr:col>
      <xdr:colOff>681116</xdr:colOff>
      <xdr:row>328</xdr:row>
      <xdr:rowOff>570430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/>
        <a:stretch>
          <a:fillRect/>
        </a:stretch>
      </xdr:blipFill>
      <xdr:spPr>
        <a:xfrm>
          <a:off x="243216" y="62791142"/>
          <a:ext cx="643640" cy="522368"/>
        </a:xfrm>
        <a:prstGeom prst="rect">
          <a:avLst/>
        </a:prstGeom>
      </xdr:spPr>
    </xdr:pic>
    <xdr:clientData/>
  </xdr:twoCellAnchor>
  <xdr:twoCellAnchor>
    <xdr:from>
      <xdr:col>1</xdr:col>
      <xdr:colOff>152400</xdr:colOff>
      <xdr:row>331</xdr:row>
      <xdr:rowOff>76200</xdr:rowOff>
    </xdr:from>
    <xdr:to>
      <xdr:col>1</xdr:col>
      <xdr:colOff>613410</xdr:colOff>
      <xdr:row>331</xdr:row>
      <xdr:rowOff>567882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7" cstate="print"/>
        <a:srcRect t="19845"/>
        <a:stretch/>
      </xdr:blipFill>
      <xdr:spPr>
        <a:xfrm>
          <a:off x="358140" y="66614040"/>
          <a:ext cx="461010" cy="491682"/>
        </a:xfrm>
        <a:prstGeom prst="rect">
          <a:avLst/>
        </a:prstGeom>
      </xdr:spPr>
    </xdr:pic>
    <xdr:clientData/>
  </xdr:twoCellAnchor>
  <xdr:twoCellAnchor>
    <xdr:from>
      <xdr:col>1</xdr:col>
      <xdr:colOff>76200</xdr:colOff>
      <xdr:row>329</xdr:row>
      <xdr:rowOff>85725</xdr:rowOff>
    </xdr:from>
    <xdr:to>
      <xdr:col>1</xdr:col>
      <xdr:colOff>655049</xdr:colOff>
      <xdr:row>329</xdr:row>
      <xdr:rowOff>535305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/>
        <a:stretch>
          <a:fillRect/>
        </a:stretch>
      </xdr:blipFill>
      <xdr:spPr>
        <a:xfrm>
          <a:off x="281940" y="63461265"/>
          <a:ext cx="578849" cy="449580"/>
        </a:xfrm>
        <a:prstGeom prst="rect">
          <a:avLst/>
        </a:prstGeom>
      </xdr:spPr>
    </xdr:pic>
    <xdr:clientData/>
  </xdr:twoCellAnchor>
  <xdr:twoCellAnchor>
    <xdr:from>
      <xdr:col>1</xdr:col>
      <xdr:colOff>114300</xdr:colOff>
      <xdr:row>330</xdr:row>
      <xdr:rowOff>104776</xdr:rowOff>
    </xdr:from>
    <xdr:to>
      <xdr:col>1</xdr:col>
      <xdr:colOff>603386</xdr:colOff>
      <xdr:row>330</xdr:row>
      <xdr:rowOff>565786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print"/>
        <a:stretch>
          <a:fillRect/>
        </a:stretch>
      </xdr:blipFill>
      <xdr:spPr>
        <a:xfrm>
          <a:off x="320040" y="64112776"/>
          <a:ext cx="489086" cy="461010"/>
        </a:xfrm>
        <a:prstGeom prst="rect">
          <a:avLst/>
        </a:prstGeom>
      </xdr:spPr>
    </xdr:pic>
    <xdr:clientData/>
  </xdr:twoCellAnchor>
  <xdr:twoCellAnchor>
    <xdr:from>
      <xdr:col>1</xdr:col>
      <xdr:colOff>165735</xdr:colOff>
      <xdr:row>332</xdr:row>
      <xdr:rowOff>66677</xdr:rowOff>
    </xdr:from>
    <xdr:to>
      <xdr:col>1</xdr:col>
      <xdr:colOff>606359</xdr:colOff>
      <xdr:row>333</xdr:row>
      <xdr:rowOff>0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59569352"/>
          <a:ext cx="423479" cy="5638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224791</xdr:colOff>
      <xdr:row>338</xdr:row>
      <xdr:rowOff>62866</xdr:rowOff>
    </xdr:from>
    <xdr:to>
      <xdr:col>1</xdr:col>
      <xdr:colOff>495301</xdr:colOff>
      <xdr:row>338</xdr:row>
      <xdr:rowOff>605020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6" y="60841891"/>
          <a:ext cx="270510" cy="540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346</xdr:row>
      <xdr:rowOff>47625</xdr:rowOff>
    </xdr:from>
    <xdr:to>
      <xdr:col>1</xdr:col>
      <xdr:colOff>613691</xdr:colOff>
      <xdr:row>346</xdr:row>
      <xdr:rowOff>611505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3379350"/>
          <a:ext cx="564161" cy="563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180975</xdr:colOff>
      <xdr:row>353</xdr:row>
      <xdr:rowOff>239395</xdr:rowOff>
    </xdr:from>
    <xdr:to>
      <xdr:col>1</xdr:col>
      <xdr:colOff>701573</xdr:colOff>
      <xdr:row>353</xdr:row>
      <xdr:rowOff>588010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50" y="210853020"/>
          <a:ext cx="520598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367</xdr:row>
      <xdr:rowOff>47626</xdr:rowOff>
    </xdr:from>
    <xdr:to>
      <xdr:col>1</xdr:col>
      <xdr:colOff>606057</xdr:colOff>
      <xdr:row>367</xdr:row>
      <xdr:rowOff>575311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2313801"/>
          <a:ext cx="533667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372</xdr:row>
      <xdr:rowOff>135256</xdr:rowOff>
    </xdr:from>
    <xdr:to>
      <xdr:col>1</xdr:col>
      <xdr:colOff>681549</xdr:colOff>
      <xdr:row>372</xdr:row>
      <xdr:rowOff>535306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3039606"/>
          <a:ext cx="603444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377</xdr:row>
      <xdr:rowOff>123825</xdr:rowOff>
    </xdr:from>
    <xdr:to>
      <xdr:col>1</xdr:col>
      <xdr:colOff>644359</xdr:colOff>
      <xdr:row>377</xdr:row>
      <xdr:rowOff>529590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3666350"/>
          <a:ext cx="591019" cy="388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171451</xdr:colOff>
      <xdr:row>385</xdr:row>
      <xdr:rowOff>41276</xdr:rowOff>
    </xdr:from>
    <xdr:to>
      <xdr:col>1</xdr:col>
      <xdr:colOff>461011</xdr:colOff>
      <xdr:row>385</xdr:row>
      <xdr:rowOff>620041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826" y="244944901"/>
          <a:ext cx="289560" cy="578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391</xdr:row>
      <xdr:rowOff>142875</xdr:rowOff>
    </xdr:from>
    <xdr:to>
      <xdr:col>1</xdr:col>
      <xdr:colOff>537628</xdr:colOff>
      <xdr:row>391</xdr:row>
      <xdr:rowOff>569595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4961750"/>
          <a:ext cx="491908" cy="426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89535</xdr:colOff>
      <xdr:row>397</xdr:row>
      <xdr:rowOff>89535</xdr:rowOff>
    </xdr:from>
    <xdr:to>
      <xdr:col>1</xdr:col>
      <xdr:colOff>568184</xdr:colOff>
      <xdr:row>397</xdr:row>
      <xdr:rowOff>491490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76184760"/>
          <a:ext cx="459599" cy="3981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114300</xdr:colOff>
      <xdr:row>404</xdr:row>
      <xdr:rowOff>66675</xdr:rowOff>
    </xdr:from>
    <xdr:to>
      <xdr:col>1</xdr:col>
      <xdr:colOff>574844</xdr:colOff>
      <xdr:row>404</xdr:row>
      <xdr:rowOff>531495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77438250"/>
          <a:ext cx="464354" cy="464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85726</xdr:colOff>
      <xdr:row>410</xdr:row>
      <xdr:rowOff>200027</xdr:rowOff>
    </xdr:from>
    <xdr:to>
      <xdr:col>1</xdr:col>
      <xdr:colOff>530665</xdr:colOff>
      <xdr:row>410</xdr:row>
      <xdr:rowOff>497206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1" y="78209777"/>
          <a:ext cx="444939" cy="297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418</xdr:row>
      <xdr:rowOff>104776</xdr:rowOff>
    </xdr:from>
    <xdr:to>
      <xdr:col>1</xdr:col>
      <xdr:colOff>607695</xdr:colOff>
      <xdr:row>418</xdr:row>
      <xdr:rowOff>460848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8752701"/>
          <a:ext cx="541020" cy="3617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142876</xdr:colOff>
      <xdr:row>423</xdr:row>
      <xdr:rowOff>161926</xdr:rowOff>
    </xdr:from>
    <xdr:to>
      <xdr:col>1</xdr:col>
      <xdr:colOff>508636</xdr:colOff>
      <xdr:row>423</xdr:row>
      <xdr:rowOff>523876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80086201"/>
          <a:ext cx="36576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83347</xdr:colOff>
      <xdr:row>428</xdr:row>
      <xdr:rowOff>59532</xdr:rowOff>
    </xdr:from>
    <xdr:to>
      <xdr:col>1</xdr:col>
      <xdr:colOff>591783</xdr:colOff>
      <xdr:row>428</xdr:row>
      <xdr:rowOff>571499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722" y="255123157"/>
          <a:ext cx="508436" cy="511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47627</xdr:colOff>
      <xdr:row>451</xdr:row>
      <xdr:rowOff>130971</xdr:rowOff>
    </xdr:from>
    <xdr:to>
      <xdr:col>1</xdr:col>
      <xdr:colOff>579713</xdr:colOff>
      <xdr:row>451</xdr:row>
      <xdr:rowOff>488157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3" y="1631159"/>
          <a:ext cx="532086" cy="357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59531</xdr:colOff>
      <xdr:row>491</xdr:row>
      <xdr:rowOff>47626</xdr:rowOff>
    </xdr:from>
    <xdr:to>
      <xdr:col>1</xdr:col>
      <xdr:colOff>629800</xdr:colOff>
      <xdr:row>491</xdr:row>
      <xdr:rowOff>547688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" y="4119564"/>
          <a:ext cx="570269" cy="50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71438</xdr:colOff>
      <xdr:row>505</xdr:row>
      <xdr:rowOff>71437</xdr:rowOff>
    </xdr:from>
    <xdr:to>
      <xdr:col>1</xdr:col>
      <xdr:colOff>628129</xdr:colOff>
      <xdr:row>505</xdr:row>
      <xdr:rowOff>559593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4" y="8643937"/>
          <a:ext cx="556691" cy="488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154784</xdr:colOff>
      <xdr:row>510</xdr:row>
      <xdr:rowOff>83345</xdr:rowOff>
    </xdr:from>
    <xdr:to>
      <xdr:col>1</xdr:col>
      <xdr:colOff>404814</xdr:colOff>
      <xdr:row>510</xdr:row>
      <xdr:rowOff>587109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90" y="10584658"/>
          <a:ext cx="250030" cy="5037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59532</xdr:colOff>
      <xdr:row>516</xdr:row>
      <xdr:rowOff>95251</xdr:rowOff>
    </xdr:from>
    <xdr:to>
      <xdr:col>1</xdr:col>
      <xdr:colOff>616223</xdr:colOff>
      <xdr:row>516</xdr:row>
      <xdr:rowOff>583407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8" y="11239501"/>
          <a:ext cx="556691" cy="488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35720</xdr:colOff>
      <xdr:row>539</xdr:row>
      <xdr:rowOff>95251</xdr:rowOff>
    </xdr:from>
    <xdr:to>
      <xdr:col>1</xdr:col>
      <xdr:colOff>592410</xdr:colOff>
      <xdr:row>539</xdr:row>
      <xdr:rowOff>583406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15740064"/>
          <a:ext cx="556690" cy="488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35719</xdr:colOff>
      <xdr:row>544</xdr:row>
      <xdr:rowOff>71438</xdr:rowOff>
    </xdr:from>
    <xdr:to>
      <xdr:col>1</xdr:col>
      <xdr:colOff>571500</xdr:colOff>
      <xdr:row>544</xdr:row>
      <xdr:rowOff>541258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7002126"/>
          <a:ext cx="535781" cy="469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47626</xdr:colOff>
      <xdr:row>574</xdr:row>
      <xdr:rowOff>83343</xdr:rowOff>
    </xdr:from>
    <xdr:to>
      <xdr:col>1</xdr:col>
      <xdr:colOff>678657</xdr:colOff>
      <xdr:row>574</xdr:row>
      <xdr:rowOff>506950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2" y="21514593"/>
          <a:ext cx="631031" cy="423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130970</xdr:colOff>
      <xdr:row>579</xdr:row>
      <xdr:rowOff>55564</xdr:rowOff>
    </xdr:from>
    <xdr:to>
      <xdr:col>1</xdr:col>
      <xdr:colOff>550408</xdr:colOff>
      <xdr:row>579</xdr:row>
      <xdr:rowOff>615156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345" y="370689189"/>
          <a:ext cx="419438" cy="559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95251</xdr:colOff>
      <xdr:row>173</xdr:row>
      <xdr:rowOff>130968</xdr:rowOff>
    </xdr:from>
    <xdr:to>
      <xdr:col>1</xdr:col>
      <xdr:colOff>591866</xdr:colOff>
      <xdr:row>173</xdr:row>
      <xdr:rowOff>464343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657" y="928687"/>
          <a:ext cx="496615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47626</xdr:colOff>
      <xdr:row>285</xdr:row>
      <xdr:rowOff>83343</xdr:rowOff>
    </xdr:from>
    <xdr:to>
      <xdr:col>1</xdr:col>
      <xdr:colOff>642938</xdr:colOff>
      <xdr:row>285</xdr:row>
      <xdr:rowOff>605576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2" y="2166937"/>
          <a:ext cx="595312" cy="522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11909</xdr:colOff>
      <xdr:row>298</xdr:row>
      <xdr:rowOff>119064</xdr:rowOff>
    </xdr:from>
    <xdr:to>
      <xdr:col>1</xdr:col>
      <xdr:colOff>642939</xdr:colOff>
      <xdr:row>298</xdr:row>
      <xdr:rowOff>542671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5" y="3488533"/>
          <a:ext cx="631030" cy="423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594</xdr:row>
      <xdr:rowOff>66675</xdr:rowOff>
    </xdr:from>
    <xdr:to>
      <xdr:col>1</xdr:col>
      <xdr:colOff>610668</xdr:colOff>
      <xdr:row>594</xdr:row>
      <xdr:rowOff>615791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07061000"/>
          <a:ext cx="553518" cy="549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152400</xdr:colOff>
      <xdr:row>359</xdr:row>
      <xdr:rowOff>40009</xdr:rowOff>
    </xdr:from>
    <xdr:to>
      <xdr:col>1</xdr:col>
      <xdr:colOff>598714</xdr:colOff>
      <xdr:row>359</xdr:row>
      <xdr:rowOff>625928</xdr:rowOff>
    </xdr:to>
    <xdr:pic>
      <xdr:nvPicPr>
        <xdr:cNvPr id="157" name="Picture 156" descr="Temp 365 Short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229" y="791123"/>
          <a:ext cx="446314" cy="5859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152402</xdr:colOff>
      <xdr:row>266</xdr:row>
      <xdr:rowOff>97972</xdr:rowOff>
    </xdr:from>
    <xdr:to>
      <xdr:col>1</xdr:col>
      <xdr:colOff>558981</xdr:colOff>
      <xdr:row>266</xdr:row>
      <xdr:rowOff>630671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345" y="892629"/>
          <a:ext cx="406579" cy="532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163286</xdr:colOff>
      <xdr:row>592</xdr:row>
      <xdr:rowOff>108857</xdr:rowOff>
    </xdr:from>
    <xdr:to>
      <xdr:col>1</xdr:col>
      <xdr:colOff>579429</xdr:colOff>
      <xdr:row>592</xdr:row>
      <xdr:rowOff>600619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 cstate="print"/>
        <a:stretch>
          <a:fillRect/>
        </a:stretch>
      </xdr:blipFill>
      <xdr:spPr>
        <a:xfrm>
          <a:off x="359229" y="19528971"/>
          <a:ext cx="416143" cy="491762"/>
        </a:xfrm>
        <a:prstGeom prst="rect">
          <a:avLst/>
        </a:prstGeom>
      </xdr:spPr>
    </xdr:pic>
    <xdr:clientData/>
  </xdr:twoCellAnchor>
  <xdr:twoCellAnchor>
    <xdr:from>
      <xdr:col>1</xdr:col>
      <xdr:colOff>177984</xdr:colOff>
      <xdr:row>472</xdr:row>
      <xdr:rowOff>52524</xdr:rowOff>
    </xdr:from>
    <xdr:to>
      <xdr:col>1</xdr:col>
      <xdr:colOff>563534</xdr:colOff>
      <xdr:row>472</xdr:row>
      <xdr:rowOff>571773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927" y="1489438"/>
          <a:ext cx="385550" cy="519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87086</xdr:colOff>
      <xdr:row>549</xdr:row>
      <xdr:rowOff>54427</xdr:rowOff>
    </xdr:from>
    <xdr:to>
      <xdr:col>1</xdr:col>
      <xdr:colOff>468086</xdr:colOff>
      <xdr:row>549</xdr:row>
      <xdr:rowOff>629214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/>
        <a:stretch>
          <a:fillRect/>
        </a:stretch>
      </xdr:blipFill>
      <xdr:spPr>
        <a:xfrm>
          <a:off x="283029" y="11767456"/>
          <a:ext cx="381000" cy="574787"/>
        </a:xfrm>
        <a:prstGeom prst="rect">
          <a:avLst/>
        </a:prstGeom>
      </xdr:spPr>
    </xdr:pic>
    <xdr:clientData/>
  </xdr:twoCellAnchor>
  <xdr:twoCellAnchor>
    <xdr:from>
      <xdr:col>1</xdr:col>
      <xdr:colOff>108857</xdr:colOff>
      <xdr:row>522</xdr:row>
      <xdr:rowOff>87086</xdr:rowOff>
    </xdr:from>
    <xdr:to>
      <xdr:col>1</xdr:col>
      <xdr:colOff>487234</xdr:colOff>
      <xdr:row>522</xdr:row>
      <xdr:rowOff>640897</xdr:rowOff>
    </xdr:to>
    <xdr:pic>
      <xdr:nvPicPr>
        <xdr:cNvPr id="172" name="Immagine" descr="Immagine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3" cstate="print"/>
        <a:srcRect l="49219"/>
        <a:stretch/>
      </xdr:blipFill>
      <xdr:spPr>
        <a:xfrm>
          <a:off x="304800" y="6662057"/>
          <a:ext cx="366947" cy="542381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1</xdr:col>
      <xdr:colOff>115115</xdr:colOff>
      <xdr:row>569</xdr:row>
      <xdr:rowOff>30499</xdr:rowOff>
    </xdr:from>
    <xdr:to>
      <xdr:col>1</xdr:col>
      <xdr:colOff>587828</xdr:colOff>
      <xdr:row>569</xdr:row>
      <xdr:rowOff>587828</xdr:rowOff>
    </xdr:to>
    <xdr:pic>
      <xdr:nvPicPr>
        <xdr:cNvPr id="176" name="Immagine" descr="Immagine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 cstate="print"/>
        <a:srcRect l="14242" r="14242"/>
        <a:stretch>
          <a:fillRect/>
        </a:stretch>
      </xdr:blipFill>
      <xdr:spPr>
        <a:xfrm flipH="1">
          <a:off x="321944" y="92330470"/>
          <a:ext cx="472713" cy="557329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1</xdr:col>
      <xdr:colOff>54428</xdr:colOff>
      <xdr:row>582</xdr:row>
      <xdr:rowOff>43543</xdr:rowOff>
    </xdr:from>
    <xdr:to>
      <xdr:col>1</xdr:col>
      <xdr:colOff>612349</xdr:colOff>
      <xdr:row>582</xdr:row>
      <xdr:rowOff>606334</xdr:rowOff>
    </xdr:to>
    <xdr:pic>
      <xdr:nvPicPr>
        <xdr:cNvPr id="179" name="Immagine" descr="Immagine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 cstate="print"/>
        <a:stretch>
          <a:fillRect/>
        </a:stretch>
      </xdr:blipFill>
      <xdr:spPr>
        <a:xfrm>
          <a:off x="250371" y="13683343"/>
          <a:ext cx="557921" cy="558981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1</xdr:col>
      <xdr:colOff>119744</xdr:colOff>
      <xdr:row>587</xdr:row>
      <xdr:rowOff>54429</xdr:rowOff>
    </xdr:from>
    <xdr:to>
      <xdr:col>1</xdr:col>
      <xdr:colOff>491763</xdr:colOff>
      <xdr:row>587</xdr:row>
      <xdr:rowOff>565577</xdr:rowOff>
    </xdr:to>
    <xdr:pic>
      <xdr:nvPicPr>
        <xdr:cNvPr id="181" name="Picture 180" descr="A picture containing clothing, person, outdoor, standing&#10;&#10;Description automatically generated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390" r="23112"/>
        <a:stretch/>
      </xdr:blipFill>
      <xdr:spPr>
        <a:xfrm>
          <a:off x="315687" y="15621000"/>
          <a:ext cx="372019" cy="505433"/>
        </a:xfrm>
        <a:prstGeom prst="rect">
          <a:avLst/>
        </a:prstGeom>
      </xdr:spPr>
    </xdr:pic>
    <xdr:clientData/>
  </xdr:twoCellAnchor>
  <xdr:twoCellAnchor>
    <xdr:from>
      <xdr:col>1</xdr:col>
      <xdr:colOff>110838</xdr:colOff>
      <xdr:row>601</xdr:row>
      <xdr:rowOff>58254</xdr:rowOff>
    </xdr:from>
    <xdr:to>
      <xdr:col>1</xdr:col>
      <xdr:colOff>1052946</xdr:colOff>
      <xdr:row>601</xdr:row>
      <xdr:rowOff>586046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656" y="74734254"/>
          <a:ext cx="942108" cy="527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249383</xdr:colOff>
      <xdr:row>602</xdr:row>
      <xdr:rowOff>98290</xdr:rowOff>
    </xdr:from>
    <xdr:to>
      <xdr:col>1</xdr:col>
      <xdr:colOff>858982</xdr:colOff>
      <xdr:row>602</xdr:row>
      <xdr:rowOff>502921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1" y="76048908"/>
          <a:ext cx="609599" cy="404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346365</xdr:colOff>
      <xdr:row>612</xdr:row>
      <xdr:rowOff>10590</xdr:rowOff>
    </xdr:from>
    <xdr:to>
      <xdr:col>1</xdr:col>
      <xdr:colOff>789710</xdr:colOff>
      <xdr:row>612</xdr:row>
      <xdr:rowOff>593665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183" y="76598517"/>
          <a:ext cx="443345" cy="583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193965</xdr:colOff>
      <xdr:row>617</xdr:row>
      <xdr:rowOff>83127</xdr:rowOff>
    </xdr:from>
    <xdr:to>
      <xdr:col>1</xdr:col>
      <xdr:colOff>908323</xdr:colOff>
      <xdr:row>617</xdr:row>
      <xdr:rowOff>558337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783" y="77308363"/>
          <a:ext cx="714358" cy="4752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263238</xdr:colOff>
      <xdr:row>623</xdr:row>
      <xdr:rowOff>69272</xdr:rowOff>
    </xdr:from>
    <xdr:to>
      <xdr:col>1</xdr:col>
      <xdr:colOff>808901</xdr:colOff>
      <xdr:row>623</xdr:row>
      <xdr:rowOff>613757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056" y="77931817"/>
          <a:ext cx="545663" cy="544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374073</xdr:colOff>
      <xdr:row>628</xdr:row>
      <xdr:rowOff>83126</xdr:rowOff>
    </xdr:from>
    <xdr:to>
      <xdr:col>1</xdr:col>
      <xdr:colOff>735608</xdr:colOff>
      <xdr:row>628</xdr:row>
      <xdr:rowOff>558338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891" y="78582981"/>
          <a:ext cx="361535" cy="475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277092</xdr:colOff>
      <xdr:row>640</xdr:row>
      <xdr:rowOff>129745</xdr:rowOff>
    </xdr:from>
    <xdr:to>
      <xdr:col>1</xdr:col>
      <xdr:colOff>900546</xdr:colOff>
      <xdr:row>640</xdr:row>
      <xdr:rowOff>544483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910" y="80541527"/>
          <a:ext cx="623454" cy="414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471054</xdr:colOff>
      <xdr:row>674</xdr:row>
      <xdr:rowOff>27710</xdr:rowOff>
    </xdr:from>
    <xdr:to>
      <xdr:col>1</xdr:col>
      <xdr:colOff>751862</xdr:colOff>
      <xdr:row>674</xdr:row>
      <xdr:rowOff>587432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872" y="89361819"/>
          <a:ext cx="280808" cy="5597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346365</xdr:colOff>
      <xdr:row>685</xdr:row>
      <xdr:rowOff>61891</xdr:rowOff>
    </xdr:from>
    <xdr:to>
      <xdr:col>1</xdr:col>
      <xdr:colOff>734291</xdr:colOff>
      <xdr:row>685</xdr:row>
      <xdr:rowOff>570807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183" y="91307927"/>
          <a:ext cx="387926" cy="508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429492</xdr:colOff>
      <xdr:row>687</xdr:row>
      <xdr:rowOff>112322</xdr:rowOff>
    </xdr:from>
    <xdr:to>
      <xdr:col>1</xdr:col>
      <xdr:colOff>775856</xdr:colOff>
      <xdr:row>687</xdr:row>
      <xdr:rowOff>566650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310" y="92632977"/>
          <a:ext cx="346364" cy="4543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401784</xdr:colOff>
      <xdr:row>688</xdr:row>
      <xdr:rowOff>112942</xdr:rowOff>
    </xdr:from>
    <xdr:to>
      <xdr:col>1</xdr:col>
      <xdr:colOff>817420</xdr:colOff>
      <xdr:row>688</xdr:row>
      <xdr:rowOff>527857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2" y="93270906"/>
          <a:ext cx="415636" cy="414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402772</xdr:colOff>
      <xdr:row>686</xdr:row>
      <xdr:rowOff>118205</xdr:rowOff>
    </xdr:from>
    <xdr:to>
      <xdr:col>1</xdr:col>
      <xdr:colOff>751113</xdr:colOff>
      <xdr:row>686</xdr:row>
      <xdr:rowOff>574767</xdr:rowOff>
    </xdr:to>
    <xdr:pic>
      <xdr:nvPicPr>
        <xdr:cNvPr id="143" name="Picture 142" descr="dickies orange beanie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84406291"/>
          <a:ext cx="348341" cy="456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402772</xdr:colOff>
      <xdr:row>663</xdr:row>
      <xdr:rowOff>85857</xdr:rowOff>
    </xdr:from>
    <xdr:to>
      <xdr:col>1</xdr:col>
      <xdr:colOff>761999</xdr:colOff>
      <xdr:row>663</xdr:row>
      <xdr:rowOff>552992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81162657"/>
          <a:ext cx="359227" cy="467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4</xdr:row>
      <xdr:rowOff>111125</xdr:rowOff>
    </xdr:from>
    <xdr:to>
      <xdr:col>1</xdr:col>
      <xdr:colOff>554990</xdr:colOff>
      <xdr:row>4</xdr:row>
      <xdr:rowOff>629299</xdr:rowOff>
    </xdr:to>
    <xdr:pic>
      <xdr:nvPicPr>
        <xdr:cNvPr id="148" name="Picture 55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222250" y="2174875"/>
          <a:ext cx="539115" cy="518174"/>
        </a:xfrm>
        <a:prstGeom prst="rect">
          <a:avLst/>
        </a:prstGeom>
      </xdr:spPr>
    </xdr:pic>
    <xdr:clientData/>
  </xdr:twoCellAnchor>
  <xdr:twoCellAnchor>
    <xdr:from>
      <xdr:col>1</xdr:col>
      <xdr:colOff>63500</xdr:colOff>
      <xdr:row>5</xdr:row>
      <xdr:rowOff>63500</xdr:rowOff>
    </xdr:from>
    <xdr:to>
      <xdr:col>1</xdr:col>
      <xdr:colOff>602615</xdr:colOff>
      <xdr:row>5</xdr:row>
      <xdr:rowOff>581674</xdr:rowOff>
    </xdr:to>
    <xdr:pic>
      <xdr:nvPicPr>
        <xdr:cNvPr id="150" name="Picture 55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269875" y="2762250"/>
          <a:ext cx="539115" cy="518174"/>
        </a:xfrm>
        <a:prstGeom prst="rect">
          <a:avLst/>
        </a:prstGeom>
      </xdr:spPr>
    </xdr:pic>
    <xdr:clientData/>
  </xdr:twoCellAnchor>
  <xdr:twoCellAnchor>
    <xdr:from>
      <xdr:col>1</xdr:col>
      <xdr:colOff>31750</xdr:colOff>
      <xdr:row>6</xdr:row>
      <xdr:rowOff>111125</xdr:rowOff>
    </xdr:from>
    <xdr:to>
      <xdr:col>1</xdr:col>
      <xdr:colOff>570865</xdr:colOff>
      <xdr:row>6</xdr:row>
      <xdr:rowOff>629299</xdr:rowOff>
    </xdr:to>
    <xdr:pic>
      <xdr:nvPicPr>
        <xdr:cNvPr id="152" name="Picture 55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238125" y="3444875"/>
          <a:ext cx="539115" cy="518174"/>
        </a:xfrm>
        <a:prstGeom prst="rect">
          <a:avLst/>
        </a:prstGeom>
      </xdr:spPr>
    </xdr:pic>
    <xdr:clientData/>
  </xdr:twoCellAnchor>
  <xdr:twoCellAnchor>
    <xdr:from>
      <xdr:col>1</xdr:col>
      <xdr:colOff>63500</xdr:colOff>
      <xdr:row>7</xdr:row>
      <xdr:rowOff>127000</xdr:rowOff>
    </xdr:from>
    <xdr:to>
      <xdr:col>1</xdr:col>
      <xdr:colOff>602615</xdr:colOff>
      <xdr:row>8</xdr:row>
      <xdr:rowOff>10174</xdr:rowOff>
    </xdr:to>
    <xdr:pic>
      <xdr:nvPicPr>
        <xdr:cNvPr id="153" name="Picture 55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269875" y="4095750"/>
          <a:ext cx="539115" cy="518174"/>
        </a:xfrm>
        <a:prstGeom prst="rect">
          <a:avLst/>
        </a:prstGeom>
      </xdr:spPr>
    </xdr:pic>
    <xdr:clientData/>
  </xdr:twoCellAnchor>
  <xdr:twoCellAnchor>
    <xdr:from>
      <xdr:col>1</xdr:col>
      <xdr:colOff>79375</xdr:colOff>
      <xdr:row>8</xdr:row>
      <xdr:rowOff>79375</xdr:rowOff>
    </xdr:from>
    <xdr:to>
      <xdr:col>1</xdr:col>
      <xdr:colOff>618490</xdr:colOff>
      <xdr:row>8</xdr:row>
      <xdr:rowOff>597549</xdr:rowOff>
    </xdr:to>
    <xdr:pic>
      <xdr:nvPicPr>
        <xdr:cNvPr id="155" name="Picture 55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285750" y="4683125"/>
          <a:ext cx="539115" cy="518174"/>
        </a:xfrm>
        <a:prstGeom prst="rect">
          <a:avLst/>
        </a:prstGeom>
      </xdr:spPr>
    </xdr:pic>
    <xdr:clientData/>
  </xdr:twoCellAnchor>
  <xdr:twoCellAnchor>
    <xdr:from>
      <xdr:col>1</xdr:col>
      <xdr:colOff>63500</xdr:colOff>
      <xdr:row>8</xdr:row>
      <xdr:rowOff>127000</xdr:rowOff>
    </xdr:from>
    <xdr:to>
      <xdr:col>1</xdr:col>
      <xdr:colOff>602615</xdr:colOff>
      <xdr:row>9</xdr:row>
      <xdr:rowOff>10174</xdr:rowOff>
    </xdr:to>
    <xdr:pic>
      <xdr:nvPicPr>
        <xdr:cNvPr id="156" name="Picture 55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269875" y="4095750"/>
          <a:ext cx="539115" cy="518174"/>
        </a:xfrm>
        <a:prstGeom prst="rect">
          <a:avLst/>
        </a:prstGeom>
      </xdr:spPr>
    </xdr:pic>
    <xdr:clientData/>
  </xdr:twoCellAnchor>
  <xdr:twoCellAnchor>
    <xdr:from>
      <xdr:col>1</xdr:col>
      <xdr:colOff>79375</xdr:colOff>
      <xdr:row>9</xdr:row>
      <xdr:rowOff>79375</xdr:rowOff>
    </xdr:from>
    <xdr:to>
      <xdr:col>1</xdr:col>
      <xdr:colOff>618490</xdr:colOff>
      <xdr:row>9</xdr:row>
      <xdr:rowOff>597549</xdr:rowOff>
    </xdr:to>
    <xdr:pic>
      <xdr:nvPicPr>
        <xdr:cNvPr id="160" name="Picture 55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285750" y="4683125"/>
          <a:ext cx="539115" cy="518174"/>
        </a:xfrm>
        <a:prstGeom prst="rect">
          <a:avLst/>
        </a:prstGeom>
      </xdr:spPr>
    </xdr:pic>
    <xdr:clientData/>
  </xdr:twoCellAnchor>
  <xdr:twoCellAnchor>
    <xdr:from>
      <xdr:col>1</xdr:col>
      <xdr:colOff>114301</xdr:colOff>
      <xdr:row>15</xdr:row>
      <xdr:rowOff>9525</xdr:rowOff>
    </xdr:from>
    <xdr:to>
      <xdr:col>1</xdr:col>
      <xdr:colOff>419101</xdr:colOff>
      <xdr:row>15</xdr:row>
      <xdr:rowOff>613410</xdr:rowOff>
    </xdr:to>
    <xdr:pic>
      <xdr:nvPicPr>
        <xdr:cNvPr id="161" name="Picture 20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676" y="7153275"/>
          <a:ext cx="304800" cy="603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16</xdr:row>
      <xdr:rowOff>15875</xdr:rowOff>
    </xdr:from>
    <xdr:to>
      <xdr:col>1</xdr:col>
      <xdr:colOff>400050</xdr:colOff>
      <xdr:row>16</xdr:row>
      <xdr:rowOff>619760</xdr:rowOff>
    </xdr:to>
    <xdr:pic>
      <xdr:nvPicPr>
        <xdr:cNvPr id="163" name="Picture 20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5" y="8429625"/>
          <a:ext cx="304800" cy="603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111125</xdr:colOff>
      <xdr:row>17</xdr:row>
      <xdr:rowOff>47625</xdr:rowOff>
    </xdr:from>
    <xdr:to>
      <xdr:col>1</xdr:col>
      <xdr:colOff>415925</xdr:colOff>
      <xdr:row>18</xdr:row>
      <xdr:rowOff>16510</xdr:rowOff>
    </xdr:to>
    <xdr:pic>
      <xdr:nvPicPr>
        <xdr:cNvPr id="164" name="Picture 20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9096375"/>
          <a:ext cx="304800" cy="603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18</xdr:row>
      <xdr:rowOff>0</xdr:rowOff>
    </xdr:from>
    <xdr:to>
      <xdr:col>1</xdr:col>
      <xdr:colOff>384175</xdr:colOff>
      <xdr:row>18</xdr:row>
      <xdr:rowOff>603885</xdr:rowOff>
    </xdr:to>
    <xdr:pic>
      <xdr:nvPicPr>
        <xdr:cNvPr id="165" name="Picture 20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9683750"/>
          <a:ext cx="304800" cy="603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19</xdr:row>
      <xdr:rowOff>15875</xdr:rowOff>
    </xdr:from>
    <xdr:to>
      <xdr:col>1</xdr:col>
      <xdr:colOff>400050</xdr:colOff>
      <xdr:row>19</xdr:row>
      <xdr:rowOff>619760</xdr:rowOff>
    </xdr:to>
    <xdr:pic>
      <xdr:nvPicPr>
        <xdr:cNvPr id="166" name="Picture 20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5" y="10334625"/>
          <a:ext cx="304800" cy="603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111125</xdr:colOff>
      <xdr:row>20</xdr:row>
      <xdr:rowOff>47625</xdr:rowOff>
    </xdr:from>
    <xdr:to>
      <xdr:col>1</xdr:col>
      <xdr:colOff>415925</xdr:colOff>
      <xdr:row>21</xdr:row>
      <xdr:rowOff>16510</xdr:rowOff>
    </xdr:to>
    <xdr:pic>
      <xdr:nvPicPr>
        <xdr:cNvPr id="167" name="Picture 20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11001375"/>
          <a:ext cx="304800" cy="603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111125</xdr:colOff>
      <xdr:row>21</xdr:row>
      <xdr:rowOff>31750</xdr:rowOff>
    </xdr:from>
    <xdr:to>
      <xdr:col>1</xdr:col>
      <xdr:colOff>415925</xdr:colOff>
      <xdr:row>22</xdr:row>
      <xdr:rowOff>635</xdr:rowOff>
    </xdr:to>
    <xdr:pic>
      <xdr:nvPicPr>
        <xdr:cNvPr id="168" name="Picture 20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11620500"/>
          <a:ext cx="304800" cy="603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23</xdr:row>
      <xdr:rowOff>79375</xdr:rowOff>
    </xdr:from>
    <xdr:to>
      <xdr:col>1</xdr:col>
      <xdr:colOff>440417</xdr:colOff>
      <xdr:row>23</xdr:row>
      <xdr:rowOff>545828</xdr:rowOff>
    </xdr:to>
    <xdr:pic>
      <xdr:nvPicPr>
        <xdr:cNvPr id="169" name="Picture 3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12938125"/>
          <a:ext cx="424542" cy="466453"/>
        </a:xfrm>
        <a:prstGeom prst="rect">
          <a:avLst/>
        </a:prstGeom>
      </xdr:spPr>
    </xdr:pic>
    <xdr:clientData/>
  </xdr:twoCellAnchor>
  <xdr:twoCellAnchor>
    <xdr:from>
      <xdr:col>1</xdr:col>
      <xdr:colOff>15875</xdr:colOff>
      <xdr:row>24</xdr:row>
      <xdr:rowOff>79375</xdr:rowOff>
    </xdr:from>
    <xdr:to>
      <xdr:col>1</xdr:col>
      <xdr:colOff>440417</xdr:colOff>
      <xdr:row>24</xdr:row>
      <xdr:rowOff>545828</xdr:rowOff>
    </xdr:to>
    <xdr:pic>
      <xdr:nvPicPr>
        <xdr:cNvPr id="170" name="Picture 3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13573125"/>
          <a:ext cx="424542" cy="466453"/>
        </a:xfrm>
        <a:prstGeom prst="rect">
          <a:avLst/>
        </a:prstGeom>
      </xdr:spPr>
    </xdr:pic>
    <xdr:clientData/>
  </xdr:twoCellAnchor>
  <xdr:twoCellAnchor>
    <xdr:from>
      <xdr:col>1</xdr:col>
      <xdr:colOff>15875</xdr:colOff>
      <xdr:row>25</xdr:row>
      <xdr:rowOff>79375</xdr:rowOff>
    </xdr:from>
    <xdr:to>
      <xdr:col>1</xdr:col>
      <xdr:colOff>440417</xdr:colOff>
      <xdr:row>25</xdr:row>
      <xdr:rowOff>545828</xdr:rowOff>
    </xdr:to>
    <xdr:pic>
      <xdr:nvPicPr>
        <xdr:cNvPr id="171" name="Picture 3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14208125"/>
          <a:ext cx="424542" cy="466453"/>
        </a:xfrm>
        <a:prstGeom prst="rect">
          <a:avLst/>
        </a:prstGeom>
      </xdr:spPr>
    </xdr:pic>
    <xdr:clientData/>
  </xdr:twoCellAnchor>
  <xdr:twoCellAnchor>
    <xdr:from>
      <xdr:col>1</xdr:col>
      <xdr:colOff>15875</xdr:colOff>
      <xdr:row>26</xdr:row>
      <xdr:rowOff>79375</xdr:rowOff>
    </xdr:from>
    <xdr:to>
      <xdr:col>1</xdr:col>
      <xdr:colOff>440417</xdr:colOff>
      <xdr:row>26</xdr:row>
      <xdr:rowOff>545828</xdr:rowOff>
    </xdr:to>
    <xdr:pic>
      <xdr:nvPicPr>
        <xdr:cNvPr id="173" name="Picture 3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14843125"/>
          <a:ext cx="424542" cy="466453"/>
        </a:xfrm>
        <a:prstGeom prst="rect">
          <a:avLst/>
        </a:prstGeom>
      </xdr:spPr>
    </xdr:pic>
    <xdr:clientData/>
  </xdr:twoCellAnchor>
  <xdr:twoCellAnchor>
    <xdr:from>
      <xdr:col>1</xdr:col>
      <xdr:colOff>15875</xdr:colOff>
      <xdr:row>27</xdr:row>
      <xdr:rowOff>79375</xdr:rowOff>
    </xdr:from>
    <xdr:to>
      <xdr:col>1</xdr:col>
      <xdr:colOff>440417</xdr:colOff>
      <xdr:row>27</xdr:row>
      <xdr:rowOff>545828</xdr:rowOff>
    </xdr:to>
    <xdr:pic>
      <xdr:nvPicPr>
        <xdr:cNvPr id="174" name="Picture 3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15478125"/>
          <a:ext cx="424542" cy="466453"/>
        </a:xfrm>
        <a:prstGeom prst="rect">
          <a:avLst/>
        </a:prstGeom>
      </xdr:spPr>
    </xdr:pic>
    <xdr:clientData/>
  </xdr:twoCellAnchor>
  <xdr:twoCellAnchor>
    <xdr:from>
      <xdr:col>1</xdr:col>
      <xdr:colOff>158750</xdr:colOff>
      <xdr:row>29</xdr:row>
      <xdr:rowOff>31750</xdr:rowOff>
    </xdr:from>
    <xdr:to>
      <xdr:col>1</xdr:col>
      <xdr:colOff>562419</xdr:colOff>
      <xdr:row>29</xdr:row>
      <xdr:rowOff>544453</xdr:rowOff>
    </xdr:to>
    <xdr:pic>
      <xdr:nvPicPr>
        <xdr:cNvPr id="175" name="Picture 21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125" y="16700500"/>
          <a:ext cx="403669" cy="512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158750</xdr:colOff>
      <xdr:row>30</xdr:row>
      <xdr:rowOff>63500</xdr:rowOff>
    </xdr:from>
    <xdr:to>
      <xdr:col>1</xdr:col>
      <xdr:colOff>562419</xdr:colOff>
      <xdr:row>30</xdr:row>
      <xdr:rowOff>576203</xdr:rowOff>
    </xdr:to>
    <xdr:pic>
      <xdr:nvPicPr>
        <xdr:cNvPr id="177" name="Picture 21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125" y="17367250"/>
          <a:ext cx="403669" cy="512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190500</xdr:colOff>
      <xdr:row>31</xdr:row>
      <xdr:rowOff>31750</xdr:rowOff>
    </xdr:from>
    <xdr:to>
      <xdr:col>1</xdr:col>
      <xdr:colOff>594169</xdr:colOff>
      <xdr:row>31</xdr:row>
      <xdr:rowOff>544453</xdr:rowOff>
    </xdr:to>
    <xdr:pic>
      <xdr:nvPicPr>
        <xdr:cNvPr id="178" name="Picture 21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875" y="17970500"/>
          <a:ext cx="403669" cy="512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174625</xdr:colOff>
      <xdr:row>32</xdr:row>
      <xdr:rowOff>63500</xdr:rowOff>
    </xdr:from>
    <xdr:to>
      <xdr:col>1</xdr:col>
      <xdr:colOff>578294</xdr:colOff>
      <xdr:row>32</xdr:row>
      <xdr:rowOff>576203</xdr:rowOff>
    </xdr:to>
    <xdr:pic>
      <xdr:nvPicPr>
        <xdr:cNvPr id="180" name="Picture 21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8637250"/>
          <a:ext cx="403669" cy="512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142875</xdr:colOff>
      <xdr:row>35</xdr:row>
      <xdr:rowOff>15875</xdr:rowOff>
    </xdr:from>
    <xdr:to>
      <xdr:col>1</xdr:col>
      <xdr:colOff>481965</xdr:colOff>
      <xdr:row>36</xdr:row>
      <xdr:rowOff>6350</xdr:rowOff>
    </xdr:to>
    <xdr:pic>
      <xdr:nvPicPr>
        <xdr:cNvPr id="182" name="Picture 23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0" y="20494625"/>
          <a:ext cx="339090" cy="62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158750</xdr:colOff>
      <xdr:row>36</xdr:row>
      <xdr:rowOff>15875</xdr:rowOff>
    </xdr:from>
    <xdr:to>
      <xdr:col>1</xdr:col>
      <xdr:colOff>497840</xdr:colOff>
      <xdr:row>37</xdr:row>
      <xdr:rowOff>6350</xdr:rowOff>
    </xdr:to>
    <xdr:pic>
      <xdr:nvPicPr>
        <xdr:cNvPr id="183" name="Picture 23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125" y="21129625"/>
          <a:ext cx="339090" cy="62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158750</xdr:colOff>
      <xdr:row>37</xdr:row>
      <xdr:rowOff>15875</xdr:rowOff>
    </xdr:from>
    <xdr:to>
      <xdr:col>1</xdr:col>
      <xdr:colOff>497840</xdr:colOff>
      <xdr:row>38</xdr:row>
      <xdr:rowOff>6350</xdr:rowOff>
    </xdr:to>
    <xdr:pic>
      <xdr:nvPicPr>
        <xdr:cNvPr id="184" name="Picture 23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125" y="21764625"/>
          <a:ext cx="339090" cy="62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174625</xdr:colOff>
      <xdr:row>38</xdr:row>
      <xdr:rowOff>15875</xdr:rowOff>
    </xdr:from>
    <xdr:to>
      <xdr:col>1</xdr:col>
      <xdr:colOff>513715</xdr:colOff>
      <xdr:row>39</xdr:row>
      <xdr:rowOff>6350</xdr:rowOff>
    </xdr:to>
    <xdr:pic>
      <xdr:nvPicPr>
        <xdr:cNvPr id="185" name="Picture 23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2399625"/>
          <a:ext cx="339090" cy="62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174625</xdr:colOff>
      <xdr:row>39</xdr:row>
      <xdr:rowOff>15875</xdr:rowOff>
    </xdr:from>
    <xdr:to>
      <xdr:col>1</xdr:col>
      <xdr:colOff>513715</xdr:colOff>
      <xdr:row>40</xdr:row>
      <xdr:rowOff>0</xdr:rowOff>
    </xdr:to>
    <xdr:pic>
      <xdr:nvPicPr>
        <xdr:cNvPr id="186" name="Picture 23">
          <a:extLs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034625"/>
          <a:ext cx="339090" cy="62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174625</xdr:colOff>
      <xdr:row>40</xdr:row>
      <xdr:rowOff>0</xdr:rowOff>
    </xdr:from>
    <xdr:to>
      <xdr:col>1</xdr:col>
      <xdr:colOff>513715</xdr:colOff>
      <xdr:row>40</xdr:row>
      <xdr:rowOff>6350</xdr:rowOff>
    </xdr:to>
    <xdr:pic>
      <xdr:nvPicPr>
        <xdr:cNvPr id="187" name="Picture 23">
          <a:extLs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669625"/>
          <a:ext cx="339090" cy="62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63500</xdr:colOff>
      <xdr:row>41</xdr:row>
      <xdr:rowOff>15875</xdr:rowOff>
    </xdr:from>
    <xdr:to>
      <xdr:col>1</xdr:col>
      <xdr:colOff>535940</xdr:colOff>
      <xdr:row>41</xdr:row>
      <xdr:rowOff>621851</xdr:rowOff>
    </xdr:to>
    <xdr:pic>
      <xdr:nvPicPr>
        <xdr:cNvPr id="188" name="Picture 24">
          <a:extLst>
            <a:ext uri="{FF2B5EF4-FFF2-40B4-BE49-F238E27FC236}">
              <a16:creationId xmlns:a16="http://schemas.microsoft.com/office/drawing/2014/main" xmlns="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24304625"/>
          <a:ext cx="472440" cy="605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63500</xdr:colOff>
      <xdr:row>42</xdr:row>
      <xdr:rowOff>15875</xdr:rowOff>
    </xdr:from>
    <xdr:to>
      <xdr:col>1</xdr:col>
      <xdr:colOff>535940</xdr:colOff>
      <xdr:row>42</xdr:row>
      <xdr:rowOff>621851</xdr:rowOff>
    </xdr:to>
    <xdr:pic>
      <xdr:nvPicPr>
        <xdr:cNvPr id="189" name="Picture 24">
          <a:extLs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24939625"/>
          <a:ext cx="472440" cy="605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63500</xdr:colOff>
      <xdr:row>43</xdr:row>
      <xdr:rowOff>15875</xdr:rowOff>
    </xdr:from>
    <xdr:to>
      <xdr:col>1</xdr:col>
      <xdr:colOff>535940</xdr:colOff>
      <xdr:row>43</xdr:row>
      <xdr:rowOff>621851</xdr:rowOff>
    </xdr:to>
    <xdr:pic>
      <xdr:nvPicPr>
        <xdr:cNvPr id="190" name="Picture 24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25574625"/>
          <a:ext cx="472440" cy="605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63500</xdr:colOff>
      <xdr:row>44</xdr:row>
      <xdr:rowOff>15875</xdr:rowOff>
    </xdr:from>
    <xdr:to>
      <xdr:col>1</xdr:col>
      <xdr:colOff>535940</xdr:colOff>
      <xdr:row>44</xdr:row>
      <xdr:rowOff>621851</xdr:rowOff>
    </xdr:to>
    <xdr:pic>
      <xdr:nvPicPr>
        <xdr:cNvPr id="191" name="Picture 24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26209625"/>
          <a:ext cx="472440" cy="605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63500</xdr:colOff>
      <xdr:row>45</xdr:row>
      <xdr:rowOff>15875</xdr:rowOff>
    </xdr:from>
    <xdr:to>
      <xdr:col>1</xdr:col>
      <xdr:colOff>535940</xdr:colOff>
      <xdr:row>45</xdr:row>
      <xdr:rowOff>621851</xdr:rowOff>
    </xdr:to>
    <xdr:pic>
      <xdr:nvPicPr>
        <xdr:cNvPr id="192" name="Picture 24">
          <a:extLst>
            <a:ext uri="{FF2B5EF4-FFF2-40B4-BE49-F238E27FC236}">
              <a16:creationId xmlns:a16="http://schemas.microsoft.com/office/drawing/2014/main" xmlns="" id="{00000000-0008-0000-00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26844625"/>
          <a:ext cx="472440" cy="605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63500</xdr:colOff>
      <xdr:row>46</xdr:row>
      <xdr:rowOff>15875</xdr:rowOff>
    </xdr:from>
    <xdr:to>
      <xdr:col>1</xdr:col>
      <xdr:colOff>535940</xdr:colOff>
      <xdr:row>46</xdr:row>
      <xdr:rowOff>621851</xdr:rowOff>
    </xdr:to>
    <xdr:pic>
      <xdr:nvPicPr>
        <xdr:cNvPr id="193" name="Picture 24">
          <a:extLst>
            <a:ext uri="{FF2B5EF4-FFF2-40B4-BE49-F238E27FC236}">
              <a16:creationId xmlns:a16="http://schemas.microsoft.com/office/drawing/2014/main" xmlns="" id="{00000000-0008-0000-00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27479625"/>
          <a:ext cx="472440" cy="605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63500</xdr:colOff>
      <xdr:row>47</xdr:row>
      <xdr:rowOff>15875</xdr:rowOff>
    </xdr:from>
    <xdr:to>
      <xdr:col>1</xdr:col>
      <xdr:colOff>535940</xdr:colOff>
      <xdr:row>47</xdr:row>
      <xdr:rowOff>621851</xdr:rowOff>
    </xdr:to>
    <xdr:pic>
      <xdr:nvPicPr>
        <xdr:cNvPr id="194" name="Picture 24">
          <a:extLst>
            <a:ext uri="{FF2B5EF4-FFF2-40B4-BE49-F238E27FC236}">
              <a16:creationId xmlns:a16="http://schemas.microsoft.com/office/drawing/2014/main" xmlns="" id="{00000000-0008-0000-00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28114625"/>
          <a:ext cx="472440" cy="605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48</xdr:row>
      <xdr:rowOff>15875</xdr:rowOff>
    </xdr:from>
    <xdr:to>
      <xdr:col>1</xdr:col>
      <xdr:colOff>520065</xdr:colOff>
      <xdr:row>48</xdr:row>
      <xdr:rowOff>621851</xdr:rowOff>
    </xdr:to>
    <xdr:pic>
      <xdr:nvPicPr>
        <xdr:cNvPr id="195" name="Picture 24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28749625"/>
          <a:ext cx="472440" cy="605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54</xdr:row>
      <xdr:rowOff>0</xdr:rowOff>
    </xdr:from>
    <xdr:to>
      <xdr:col>1</xdr:col>
      <xdr:colOff>562610</xdr:colOff>
      <xdr:row>55</xdr:row>
      <xdr:rowOff>0</xdr:rowOff>
    </xdr:to>
    <xdr:pic>
      <xdr:nvPicPr>
        <xdr:cNvPr id="196" name="Picture 58">
          <a:extLs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222250" y="31273750"/>
          <a:ext cx="546735" cy="635000"/>
        </a:xfrm>
        <a:prstGeom prst="rect">
          <a:avLst/>
        </a:prstGeom>
      </xdr:spPr>
    </xdr:pic>
    <xdr:clientData/>
  </xdr:twoCellAnchor>
  <xdr:twoCellAnchor>
    <xdr:from>
      <xdr:col>1</xdr:col>
      <xdr:colOff>15875</xdr:colOff>
      <xdr:row>55</xdr:row>
      <xdr:rowOff>0</xdr:rowOff>
    </xdr:from>
    <xdr:to>
      <xdr:col>1</xdr:col>
      <xdr:colOff>562610</xdr:colOff>
      <xdr:row>56</xdr:row>
      <xdr:rowOff>0</xdr:rowOff>
    </xdr:to>
    <xdr:pic>
      <xdr:nvPicPr>
        <xdr:cNvPr id="197" name="Picture 58">
          <a:extLst>
            <a:ext uri="{FF2B5EF4-FFF2-40B4-BE49-F238E27FC236}">
              <a16:creationId xmlns:a16="http://schemas.microsoft.com/office/drawing/2014/main" xmlns="" id="{00000000-0008-0000-0000-0000C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222250" y="31908750"/>
          <a:ext cx="546735" cy="635000"/>
        </a:xfrm>
        <a:prstGeom prst="rect">
          <a:avLst/>
        </a:prstGeom>
      </xdr:spPr>
    </xdr:pic>
    <xdr:clientData/>
  </xdr:twoCellAnchor>
  <xdr:twoCellAnchor>
    <xdr:from>
      <xdr:col>1</xdr:col>
      <xdr:colOff>15875</xdr:colOff>
      <xdr:row>56</xdr:row>
      <xdr:rowOff>0</xdr:rowOff>
    </xdr:from>
    <xdr:to>
      <xdr:col>1</xdr:col>
      <xdr:colOff>562610</xdr:colOff>
      <xdr:row>57</xdr:row>
      <xdr:rowOff>0</xdr:rowOff>
    </xdr:to>
    <xdr:pic>
      <xdr:nvPicPr>
        <xdr:cNvPr id="198" name="Picture 58">
          <a:extLs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222250" y="32543750"/>
          <a:ext cx="546735" cy="635000"/>
        </a:xfrm>
        <a:prstGeom prst="rect">
          <a:avLst/>
        </a:prstGeom>
      </xdr:spPr>
    </xdr:pic>
    <xdr:clientData/>
  </xdr:twoCellAnchor>
  <xdr:twoCellAnchor>
    <xdr:from>
      <xdr:col>1</xdr:col>
      <xdr:colOff>15875</xdr:colOff>
      <xdr:row>57</xdr:row>
      <xdr:rowOff>0</xdr:rowOff>
    </xdr:from>
    <xdr:to>
      <xdr:col>1</xdr:col>
      <xdr:colOff>562610</xdr:colOff>
      <xdr:row>58</xdr:row>
      <xdr:rowOff>0</xdr:rowOff>
    </xdr:to>
    <xdr:pic>
      <xdr:nvPicPr>
        <xdr:cNvPr id="199" name="Picture 58">
          <a:extLst>
            <a:ext uri="{FF2B5EF4-FFF2-40B4-BE49-F238E27FC236}">
              <a16:creationId xmlns:a16="http://schemas.microsoft.com/office/drawing/2014/main" xmlns="" id="{00000000-0008-0000-0000-0000C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222250" y="33178750"/>
          <a:ext cx="546735" cy="635000"/>
        </a:xfrm>
        <a:prstGeom prst="rect">
          <a:avLst/>
        </a:prstGeom>
      </xdr:spPr>
    </xdr:pic>
    <xdr:clientData/>
  </xdr:twoCellAnchor>
  <xdr:twoCellAnchor>
    <xdr:from>
      <xdr:col>1</xdr:col>
      <xdr:colOff>15875</xdr:colOff>
      <xdr:row>58</xdr:row>
      <xdr:rowOff>0</xdr:rowOff>
    </xdr:from>
    <xdr:to>
      <xdr:col>1</xdr:col>
      <xdr:colOff>562610</xdr:colOff>
      <xdr:row>59</xdr:row>
      <xdr:rowOff>0</xdr:rowOff>
    </xdr:to>
    <xdr:pic>
      <xdr:nvPicPr>
        <xdr:cNvPr id="200" name="Picture 58">
          <a:extLst>
            <a:ext uri="{FF2B5EF4-FFF2-40B4-BE49-F238E27FC236}">
              <a16:creationId xmlns:a16="http://schemas.microsoft.com/office/drawing/2014/main" xmlns="" id="{00000000-0008-0000-0000-0000C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222250" y="33813750"/>
          <a:ext cx="546735" cy="635000"/>
        </a:xfrm>
        <a:prstGeom prst="rect">
          <a:avLst/>
        </a:prstGeom>
      </xdr:spPr>
    </xdr:pic>
    <xdr:clientData/>
  </xdr:twoCellAnchor>
  <xdr:twoCellAnchor>
    <xdr:from>
      <xdr:col>1</xdr:col>
      <xdr:colOff>15875</xdr:colOff>
      <xdr:row>59</xdr:row>
      <xdr:rowOff>0</xdr:rowOff>
    </xdr:from>
    <xdr:to>
      <xdr:col>1</xdr:col>
      <xdr:colOff>562610</xdr:colOff>
      <xdr:row>60</xdr:row>
      <xdr:rowOff>0</xdr:rowOff>
    </xdr:to>
    <xdr:pic>
      <xdr:nvPicPr>
        <xdr:cNvPr id="201" name="Picture 58">
          <a:extLst>
            <a:ext uri="{FF2B5EF4-FFF2-40B4-BE49-F238E27FC236}">
              <a16:creationId xmlns:a16="http://schemas.microsoft.com/office/drawing/2014/main" xmlns="" id="{00000000-0008-0000-0000-0000C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222250" y="34448750"/>
          <a:ext cx="546735" cy="635000"/>
        </a:xfrm>
        <a:prstGeom prst="rect">
          <a:avLst/>
        </a:prstGeom>
      </xdr:spPr>
    </xdr:pic>
    <xdr:clientData/>
  </xdr:twoCellAnchor>
  <xdr:twoCellAnchor>
    <xdr:from>
      <xdr:col>1</xdr:col>
      <xdr:colOff>15875</xdr:colOff>
      <xdr:row>60</xdr:row>
      <xdr:rowOff>0</xdr:rowOff>
    </xdr:from>
    <xdr:to>
      <xdr:col>1</xdr:col>
      <xdr:colOff>562610</xdr:colOff>
      <xdr:row>61</xdr:row>
      <xdr:rowOff>0</xdr:rowOff>
    </xdr:to>
    <xdr:pic>
      <xdr:nvPicPr>
        <xdr:cNvPr id="202" name="Picture 58">
          <a:extLst>
            <a:ext uri="{FF2B5EF4-FFF2-40B4-BE49-F238E27FC236}">
              <a16:creationId xmlns:a16="http://schemas.microsoft.com/office/drawing/2014/main" xmlns="" id="{00000000-0008-0000-0000-0000C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222250" y="35083750"/>
          <a:ext cx="546735" cy="635000"/>
        </a:xfrm>
        <a:prstGeom prst="rect">
          <a:avLst/>
        </a:prstGeom>
      </xdr:spPr>
    </xdr:pic>
    <xdr:clientData/>
  </xdr:twoCellAnchor>
  <xdr:twoCellAnchor>
    <xdr:from>
      <xdr:col>1</xdr:col>
      <xdr:colOff>15875</xdr:colOff>
      <xdr:row>61</xdr:row>
      <xdr:rowOff>0</xdr:rowOff>
    </xdr:from>
    <xdr:to>
      <xdr:col>1</xdr:col>
      <xdr:colOff>562610</xdr:colOff>
      <xdr:row>62</xdr:row>
      <xdr:rowOff>0</xdr:rowOff>
    </xdr:to>
    <xdr:pic>
      <xdr:nvPicPr>
        <xdr:cNvPr id="203" name="Picture 58">
          <a:extLs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222250" y="35718750"/>
          <a:ext cx="546735" cy="635000"/>
        </a:xfrm>
        <a:prstGeom prst="rect">
          <a:avLst/>
        </a:prstGeom>
      </xdr:spPr>
    </xdr:pic>
    <xdr:clientData/>
  </xdr:twoCellAnchor>
  <xdr:twoCellAnchor>
    <xdr:from>
      <xdr:col>1</xdr:col>
      <xdr:colOff>15875</xdr:colOff>
      <xdr:row>62</xdr:row>
      <xdr:rowOff>0</xdr:rowOff>
    </xdr:from>
    <xdr:to>
      <xdr:col>1</xdr:col>
      <xdr:colOff>562610</xdr:colOff>
      <xdr:row>63</xdr:row>
      <xdr:rowOff>0</xdr:rowOff>
    </xdr:to>
    <xdr:pic>
      <xdr:nvPicPr>
        <xdr:cNvPr id="204" name="Picture 58">
          <a:extLst>
            <a:ext uri="{FF2B5EF4-FFF2-40B4-BE49-F238E27FC236}">
              <a16:creationId xmlns:a16="http://schemas.microsoft.com/office/drawing/2014/main" xmlns="" id="{00000000-0008-0000-0000-0000C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222250" y="36353750"/>
          <a:ext cx="546735" cy="635000"/>
        </a:xfrm>
        <a:prstGeom prst="rect">
          <a:avLst/>
        </a:prstGeom>
      </xdr:spPr>
    </xdr:pic>
    <xdr:clientData/>
  </xdr:twoCellAnchor>
  <xdr:twoCellAnchor>
    <xdr:from>
      <xdr:col>1</xdr:col>
      <xdr:colOff>15875</xdr:colOff>
      <xdr:row>63</xdr:row>
      <xdr:rowOff>0</xdr:rowOff>
    </xdr:from>
    <xdr:to>
      <xdr:col>1</xdr:col>
      <xdr:colOff>562610</xdr:colOff>
      <xdr:row>64</xdr:row>
      <xdr:rowOff>0</xdr:rowOff>
    </xdr:to>
    <xdr:pic>
      <xdr:nvPicPr>
        <xdr:cNvPr id="205" name="Picture 58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222250" y="36988750"/>
          <a:ext cx="546735" cy="635000"/>
        </a:xfrm>
        <a:prstGeom prst="rect">
          <a:avLst/>
        </a:prstGeom>
      </xdr:spPr>
    </xdr:pic>
    <xdr:clientData/>
  </xdr:twoCellAnchor>
  <xdr:twoCellAnchor>
    <xdr:from>
      <xdr:col>1</xdr:col>
      <xdr:colOff>15875</xdr:colOff>
      <xdr:row>64</xdr:row>
      <xdr:rowOff>0</xdr:rowOff>
    </xdr:from>
    <xdr:to>
      <xdr:col>1</xdr:col>
      <xdr:colOff>562610</xdr:colOff>
      <xdr:row>65</xdr:row>
      <xdr:rowOff>0</xdr:rowOff>
    </xdr:to>
    <xdr:pic>
      <xdr:nvPicPr>
        <xdr:cNvPr id="206" name="Picture 58">
          <a:extLst>
            <a:ext uri="{FF2B5EF4-FFF2-40B4-BE49-F238E27FC236}">
              <a16:creationId xmlns:a16="http://schemas.microsoft.com/office/drawing/2014/main" xmlns="" id="{00000000-0008-0000-0000-0000C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222250" y="37623750"/>
          <a:ext cx="546735" cy="635000"/>
        </a:xfrm>
        <a:prstGeom prst="rect">
          <a:avLst/>
        </a:prstGeom>
      </xdr:spPr>
    </xdr:pic>
    <xdr:clientData/>
  </xdr:twoCellAnchor>
  <xdr:twoCellAnchor>
    <xdr:from>
      <xdr:col>1</xdr:col>
      <xdr:colOff>15875</xdr:colOff>
      <xdr:row>65</xdr:row>
      <xdr:rowOff>0</xdr:rowOff>
    </xdr:from>
    <xdr:to>
      <xdr:col>1</xdr:col>
      <xdr:colOff>562610</xdr:colOff>
      <xdr:row>66</xdr:row>
      <xdr:rowOff>0</xdr:rowOff>
    </xdr:to>
    <xdr:pic>
      <xdr:nvPicPr>
        <xdr:cNvPr id="207" name="Picture 58">
          <a:extLst>
            <a:ext uri="{FF2B5EF4-FFF2-40B4-BE49-F238E27FC236}">
              <a16:creationId xmlns:a16="http://schemas.microsoft.com/office/drawing/2014/main" xmlns="" id="{00000000-0008-0000-0000-0000C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222250" y="38258750"/>
          <a:ext cx="546735" cy="635000"/>
        </a:xfrm>
        <a:prstGeom prst="rect">
          <a:avLst/>
        </a:prstGeom>
      </xdr:spPr>
    </xdr:pic>
    <xdr:clientData/>
  </xdr:twoCellAnchor>
  <xdr:twoCellAnchor>
    <xdr:from>
      <xdr:col>1</xdr:col>
      <xdr:colOff>15875</xdr:colOff>
      <xdr:row>66</xdr:row>
      <xdr:rowOff>0</xdr:rowOff>
    </xdr:from>
    <xdr:to>
      <xdr:col>1</xdr:col>
      <xdr:colOff>562610</xdr:colOff>
      <xdr:row>67</xdr:row>
      <xdr:rowOff>0</xdr:rowOff>
    </xdr:to>
    <xdr:pic>
      <xdr:nvPicPr>
        <xdr:cNvPr id="208" name="Picture 58">
          <a:extLst>
            <a:ext uri="{FF2B5EF4-FFF2-40B4-BE49-F238E27FC236}">
              <a16:creationId xmlns:a16="http://schemas.microsoft.com/office/drawing/2014/main" xmlns="" id="{00000000-0008-0000-0000-0000D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222250" y="38893750"/>
          <a:ext cx="546735" cy="635000"/>
        </a:xfrm>
        <a:prstGeom prst="rect">
          <a:avLst/>
        </a:prstGeom>
      </xdr:spPr>
    </xdr:pic>
    <xdr:clientData/>
  </xdr:twoCellAnchor>
  <xdr:twoCellAnchor>
    <xdr:from>
      <xdr:col>1</xdr:col>
      <xdr:colOff>15875</xdr:colOff>
      <xdr:row>67</xdr:row>
      <xdr:rowOff>0</xdr:rowOff>
    </xdr:from>
    <xdr:to>
      <xdr:col>1</xdr:col>
      <xdr:colOff>562610</xdr:colOff>
      <xdr:row>68</xdr:row>
      <xdr:rowOff>0</xdr:rowOff>
    </xdr:to>
    <xdr:pic>
      <xdr:nvPicPr>
        <xdr:cNvPr id="209" name="Picture 58">
          <a:extLst>
            <a:ext uri="{FF2B5EF4-FFF2-40B4-BE49-F238E27FC236}">
              <a16:creationId xmlns:a16="http://schemas.microsoft.com/office/drawing/2014/main" xmlns="" id="{00000000-0008-0000-0000-0000D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222250" y="39528750"/>
          <a:ext cx="546735" cy="635000"/>
        </a:xfrm>
        <a:prstGeom prst="rect">
          <a:avLst/>
        </a:prstGeom>
      </xdr:spPr>
    </xdr:pic>
    <xdr:clientData/>
  </xdr:twoCellAnchor>
  <xdr:twoCellAnchor>
    <xdr:from>
      <xdr:col>1</xdr:col>
      <xdr:colOff>15875</xdr:colOff>
      <xdr:row>68</xdr:row>
      <xdr:rowOff>0</xdr:rowOff>
    </xdr:from>
    <xdr:to>
      <xdr:col>1</xdr:col>
      <xdr:colOff>562610</xdr:colOff>
      <xdr:row>69</xdr:row>
      <xdr:rowOff>0</xdr:rowOff>
    </xdr:to>
    <xdr:pic>
      <xdr:nvPicPr>
        <xdr:cNvPr id="210" name="Picture 58">
          <a:extLs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222250" y="40163750"/>
          <a:ext cx="546735" cy="635000"/>
        </a:xfrm>
        <a:prstGeom prst="rect">
          <a:avLst/>
        </a:prstGeom>
      </xdr:spPr>
    </xdr:pic>
    <xdr:clientData/>
  </xdr:twoCellAnchor>
  <xdr:twoCellAnchor>
    <xdr:from>
      <xdr:col>1</xdr:col>
      <xdr:colOff>15875</xdr:colOff>
      <xdr:row>69</xdr:row>
      <xdr:rowOff>0</xdr:rowOff>
    </xdr:from>
    <xdr:to>
      <xdr:col>1</xdr:col>
      <xdr:colOff>562610</xdr:colOff>
      <xdr:row>70</xdr:row>
      <xdr:rowOff>0</xdr:rowOff>
    </xdr:to>
    <xdr:pic>
      <xdr:nvPicPr>
        <xdr:cNvPr id="211" name="Picture 58">
          <a:extLst>
            <a:ext uri="{FF2B5EF4-FFF2-40B4-BE49-F238E27FC236}">
              <a16:creationId xmlns:a16="http://schemas.microsoft.com/office/drawing/2014/main" xmlns="" id="{00000000-0008-0000-0000-0000D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222250" y="40798750"/>
          <a:ext cx="546735" cy="635000"/>
        </a:xfrm>
        <a:prstGeom prst="rect">
          <a:avLst/>
        </a:prstGeom>
      </xdr:spPr>
    </xdr:pic>
    <xdr:clientData/>
  </xdr:twoCellAnchor>
  <xdr:twoCellAnchor>
    <xdr:from>
      <xdr:col>1</xdr:col>
      <xdr:colOff>15875</xdr:colOff>
      <xdr:row>70</xdr:row>
      <xdr:rowOff>0</xdr:rowOff>
    </xdr:from>
    <xdr:to>
      <xdr:col>1</xdr:col>
      <xdr:colOff>562610</xdr:colOff>
      <xdr:row>71</xdr:row>
      <xdr:rowOff>0</xdr:rowOff>
    </xdr:to>
    <xdr:pic>
      <xdr:nvPicPr>
        <xdr:cNvPr id="212" name="Picture 58">
          <a:extLs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222250" y="41433750"/>
          <a:ext cx="546735" cy="635000"/>
        </a:xfrm>
        <a:prstGeom prst="rect">
          <a:avLst/>
        </a:prstGeom>
      </xdr:spPr>
    </xdr:pic>
    <xdr:clientData/>
  </xdr:twoCellAnchor>
  <xdr:twoCellAnchor>
    <xdr:from>
      <xdr:col>1</xdr:col>
      <xdr:colOff>15875</xdr:colOff>
      <xdr:row>71</xdr:row>
      <xdr:rowOff>0</xdr:rowOff>
    </xdr:from>
    <xdr:to>
      <xdr:col>1</xdr:col>
      <xdr:colOff>562610</xdr:colOff>
      <xdr:row>72</xdr:row>
      <xdr:rowOff>0</xdr:rowOff>
    </xdr:to>
    <xdr:pic>
      <xdr:nvPicPr>
        <xdr:cNvPr id="213" name="Picture 58">
          <a:extLst>
            <a:ext uri="{FF2B5EF4-FFF2-40B4-BE49-F238E27FC236}">
              <a16:creationId xmlns:a16="http://schemas.microsoft.com/office/drawing/2014/main" xmlns="" id="{00000000-0008-0000-0000-0000D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222250" y="42068750"/>
          <a:ext cx="546735" cy="635000"/>
        </a:xfrm>
        <a:prstGeom prst="rect">
          <a:avLst/>
        </a:prstGeom>
      </xdr:spPr>
    </xdr:pic>
    <xdr:clientData/>
  </xdr:twoCellAnchor>
  <xdr:twoCellAnchor>
    <xdr:from>
      <xdr:col>1</xdr:col>
      <xdr:colOff>15875</xdr:colOff>
      <xdr:row>72</xdr:row>
      <xdr:rowOff>0</xdr:rowOff>
    </xdr:from>
    <xdr:to>
      <xdr:col>1</xdr:col>
      <xdr:colOff>562610</xdr:colOff>
      <xdr:row>73</xdr:row>
      <xdr:rowOff>0</xdr:rowOff>
    </xdr:to>
    <xdr:pic>
      <xdr:nvPicPr>
        <xdr:cNvPr id="214" name="Picture 58">
          <a:extLst>
            <a:ext uri="{FF2B5EF4-FFF2-40B4-BE49-F238E27FC236}">
              <a16:creationId xmlns:a16="http://schemas.microsoft.com/office/drawing/2014/main" xmlns="" id="{00000000-0008-0000-0000-0000D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222250" y="42703750"/>
          <a:ext cx="546735" cy="635000"/>
        </a:xfrm>
        <a:prstGeom prst="rect">
          <a:avLst/>
        </a:prstGeom>
      </xdr:spPr>
    </xdr:pic>
    <xdr:clientData/>
  </xdr:twoCellAnchor>
  <xdr:twoCellAnchor>
    <xdr:from>
      <xdr:col>1</xdr:col>
      <xdr:colOff>15875</xdr:colOff>
      <xdr:row>73</xdr:row>
      <xdr:rowOff>0</xdr:rowOff>
    </xdr:from>
    <xdr:to>
      <xdr:col>1</xdr:col>
      <xdr:colOff>562610</xdr:colOff>
      <xdr:row>74</xdr:row>
      <xdr:rowOff>0</xdr:rowOff>
    </xdr:to>
    <xdr:pic>
      <xdr:nvPicPr>
        <xdr:cNvPr id="215" name="Picture 58">
          <a:extLst>
            <a:ext uri="{FF2B5EF4-FFF2-40B4-BE49-F238E27FC236}">
              <a16:creationId xmlns:a16="http://schemas.microsoft.com/office/drawing/2014/main" xmlns="" id="{00000000-0008-0000-0000-0000D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222250" y="43338750"/>
          <a:ext cx="546735" cy="635000"/>
        </a:xfrm>
        <a:prstGeom prst="rect">
          <a:avLst/>
        </a:prstGeom>
      </xdr:spPr>
    </xdr:pic>
    <xdr:clientData/>
  </xdr:twoCellAnchor>
  <xdr:twoCellAnchor>
    <xdr:from>
      <xdr:col>1</xdr:col>
      <xdr:colOff>111125</xdr:colOff>
      <xdr:row>75</xdr:row>
      <xdr:rowOff>15875</xdr:rowOff>
    </xdr:from>
    <xdr:to>
      <xdr:col>1</xdr:col>
      <xdr:colOff>587375</xdr:colOff>
      <xdr:row>75</xdr:row>
      <xdr:rowOff>634241</xdr:rowOff>
    </xdr:to>
    <xdr:pic>
      <xdr:nvPicPr>
        <xdr:cNvPr id="216" name="Picture 28">
          <a:extLst>
            <a:ext uri="{FF2B5EF4-FFF2-40B4-BE49-F238E27FC236}">
              <a16:creationId xmlns:a16="http://schemas.microsoft.com/office/drawing/2014/main" xmlns="" id="{00000000-0008-0000-00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44624625"/>
          <a:ext cx="476250" cy="618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111125</xdr:colOff>
      <xdr:row>76</xdr:row>
      <xdr:rowOff>15875</xdr:rowOff>
    </xdr:from>
    <xdr:to>
      <xdr:col>1</xdr:col>
      <xdr:colOff>587375</xdr:colOff>
      <xdr:row>76</xdr:row>
      <xdr:rowOff>634241</xdr:rowOff>
    </xdr:to>
    <xdr:pic>
      <xdr:nvPicPr>
        <xdr:cNvPr id="217" name="Picture 28">
          <a:extLst>
            <a:ext uri="{FF2B5EF4-FFF2-40B4-BE49-F238E27FC236}">
              <a16:creationId xmlns:a16="http://schemas.microsoft.com/office/drawing/2014/main" xmlns="" id="{00000000-0008-0000-00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45259625"/>
          <a:ext cx="476250" cy="618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111125</xdr:colOff>
      <xdr:row>77</xdr:row>
      <xdr:rowOff>15875</xdr:rowOff>
    </xdr:from>
    <xdr:to>
      <xdr:col>1</xdr:col>
      <xdr:colOff>587375</xdr:colOff>
      <xdr:row>77</xdr:row>
      <xdr:rowOff>634241</xdr:rowOff>
    </xdr:to>
    <xdr:pic>
      <xdr:nvPicPr>
        <xdr:cNvPr id="218" name="Picture 28">
          <a:extLst>
            <a:ext uri="{FF2B5EF4-FFF2-40B4-BE49-F238E27FC236}">
              <a16:creationId xmlns:a16="http://schemas.microsoft.com/office/drawing/2014/main" xmlns="" id="{00000000-0008-0000-00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45894625"/>
          <a:ext cx="476250" cy="618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111125</xdr:colOff>
      <xdr:row>78</xdr:row>
      <xdr:rowOff>15875</xdr:rowOff>
    </xdr:from>
    <xdr:to>
      <xdr:col>1</xdr:col>
      <xdr:colOff>587375</xdr:colOff>
      <xdr:row>78</xdr:row>
      <xdr:rowOff>634241</xdr:rowOff>
    </xdr:to>
    <xdr:pic>
      <xdr:nvPicPr>
        <xdr:cNvPr id="219" name="Picture 28">
          <a:extLst>
            <a:ext uri="{FF2B5EF4-FFF2-40B4-BE49-F238E27FC236}">
              <a16:creationId xmlns:a16="http://schemas.microsoft.com/office/drawing/2014/main" xmlns="" id="{00000000-0008-0000-00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46529625"/>
          <a:ext cx="476250" cy="618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111125</xdr:colOff>
      <xdr:row>79</xdr:row>
      <xdr:rowOff>15875</xdr:rowOff>
    </xdr:from>
    <xdr:to>
      <xdr:col>1</xdr:col>
      <xdr:colOff>587375</xdr:colOff>
      <xdr:row>79</xdr:row>
      <xdr:rowOff>634241</xdr:rowOff>
    </xdr:to>
    <xdr:pic>
      <xdr:nvPicPr>
        <xdr:cNvPr id="220" name="Picture 28">
          <a:extLst>
            <a:ext uri="{FF2B5EF4-FFF2-40B4-BE49-F238E27FC236}">
              <a16:creationId xmlns:a16="http://schemas.microsoft.com/office/drawing/2014/main" xmlns="" id="{00000000-0008-0000-00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47164625"/>
          <a:ext cx="476250" cy="618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111125</xdr:colOff>
      <xdr:row>80</xdr:row>
      <xdr:rowOff>15875</xdr:rowOff>
    </xdr:from>
    <xdr:to>
      <xdr:col>1</xdr:col>
      <xdr:colOff>587375</xdr:colOff>
      <xdr:row>80</xdr:row>
      <xdr:rowOff>634241</xdr:rowOff>
    </xdr:to>
    <xdr:pic>
      <xdr:nvPicPr>
        <xdr:cNvPr id="221" name="Picture 28">
          <a:extLst>
            <a:ext uri="{FF2B5EF4-FFF2-40B4-BE49-F238E27FC236}">
              <a16:creationId xmlns:a16="http://schemas.microsoft.com/office/drawing/2014/main" xmlns="" id="{00000000-0008-0000-00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47799625"/>
          <a:ext cx="476250" cy="618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87</xdr:row>
      <xdr:rowOff>15875</xdr:rowOff>
    </xdr:from>
    <xdr:to>
      <xdr:col>1</xdr:col>
      <xdr:colOff>621665</xdr:colOff>
      <xdr:row>87</xdr:row>
      <xdr:rowOff>621665</xdr:rowOff>
    </xdr:to>
    <xdr:pic>
      <xdr:nvPicPr>
        <xdr:cNvPr id="222" name="Picture 30">
          <a:extLst>
            <a:ext uri="{FF2B5EF4-FFF2-40B4-BE49-F238E27FC236}">
              <a16:creationId xmlns:a16="http://schemas.microsoft.com/office/drawing/2014/main" xmlns="" id="{00000000-0008-0000-00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49704625"/>
          <a:ext cx="605790" cy="605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88</xdr:row>
      <xdr:rowOff>15875</xdr:rowOff>
    </xdr:from>
    <xdr:to>
      <xdr:col>1</xdr:col>
      <xdr:colOff>621665</xdr:colOff>
      <xdr:row>88</xdr:row>
      <xdr:rowOff>621665</xdr:rowOff>
    </xdr:to>
    <xdr:pic>
      <xdr:nvPicPr>
        <xdr:cNvPr id="223" name="Picture 30">
          <a:extLst>
            <a:ext uri="{FF2B5EF4-FFF2-40B4-BE49-F238E27FC236}">
              <a16:creationId xmlns:a16="http://schemas.microsoft.com/office/drawing/2014/main" xmlns="" id="{00000000-0008-0000-00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50339625"/>
          <a:ext cx="605790" cy="605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89</xdr:row>
      <xdr:rowOff>15875</xdr:rowOff>
    </xdr:from>
    <xdr:to>
      <xdr:col>1</xdr:col>
      <xdr:colOff>621665</xdr:colOff>
      <xdr:row>89</xdr:row>
      <xdr:rowOff>621665</xdr:rowOff>
    </xdr:to>
    <xdr:pic>
      <xdr:nvPicPr>
        <xdr:cNvPr id="224" name="Picture 30">
          <a:extLst>
            <a:ext uri="{FF2B5EF4-FFF2-40B4-BE49-F238E27FC236}">
              <a16:creationId xmlns:a16="http://schemas.microsoft.com/office/drawing/2014/main" xmlns="" id="{00000000-0008-0000-00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50974625"/>
          <a:ext cx="605790" cy="605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90</xdr:row>
      <xdr:rowOff>15875</xdr:rowOff>
    </xdr:from>
    <xdr:to>
      <xdr:col>1</xdr:col>
      <xdr:colOff>621665</xdr:colOff>
      <xdr:row>90</xdr:row>
      <xdr:rowOff>621665</xdr:rowOff>
    </xdr:to>
    <xdr:pic>
      <xdr:nvPicPr>
        <xdr:cNvPr id="225" name="Picture 30">
          <a:extLst>
            <a:ext uri="{FF2B5EF4-FFF2-40B4-BE49-F238E27FC236}">
              <a16:creationId xmlns:a16="http://schemas.microsoft.com/office/drawing/2014/main" xmlns="" id="{00000000-0008-0000-00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51609625"/>
          <a:ext cx="605790" cy="605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91</xdr:row>
      <xdr:rowOff>15875</xdr:rowOff>
    </xdr:from>
    <xdr:to>
      <xdr:col>1</xdr:col>
      <xdr:colOff>621665</xdr:colOff>
      <xdr:row>91</xdr:row>
      <xdr:rowOff>621665</xdr:rowOff>
    </xdr:to>
    <xdr:pic>
      <xdr:nvPicPr>
        <xdr:cNvPr id="226" name="Picture 30">
          <a:extLst>
            <a:ext uri="{FF2B5EF4-FFF2-40B4-BE49-F238E27FC236}">
              <a16:creationId xmlns:a16="http://schemas.microsoft.com/office/drawing/2014/main" xmlns="" id="{00000000-0008-0000-00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52244625"/>
          <a:ext cx="605790" cy="605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93</xdr:row>
      <xdr:rowOff>0</xdr:rowOff>
    </xdr:from>
    <xdr:to>
      <xdr:col>1</xdr:col>
      <xdr:colOff>629285</xdr:colOff>
      <xdr:row>93</xdr:row>
      <xdr:rowOff>613410</xdr:rowOff>
    </xdr:to>
    <xdr:pic>
      <xdr:nvPicPr>
        <xdr:cNvPr id="227" name="Picture 31">
          <a:extLst>
            <a:ext uri="{FF2B5EF4-FFF2-40B4-BE49-F238E27FC236}">
              <a16:creationId xmlns:a16="http://schemas.microsoft.com/office/drawing/2014/main" xmlns="" id="{00000000-0008-0000-00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53498750"/>
          <a:ext cx="613410" cy="613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94</xdr:row>
      <xdr:rowOff>0</xdr:rowOff>
    </xdr:from>
    <xdr:to>
      <xdr:col>1</xdr:col>
      <xdr:colOff>629285</xdr:colOff>
      <xdr:row>94</xdr:row>
      <xdr:rowOff>613410</xdr:rowOff>
    </xdr:to>
    <xdr:pic>
      <xdr:nvPicPr>
        <xdr:cNvPr id="228" name="Picture 31">
          <a:extLst>
            <a:ext uri="{FF2B5EF4-FFF2-40B4-BE49-F238E27FC236}">
              <a16:creationId xmlns:a16="http://schemas.microsoft.com/office/drawing/2014/main" xmlns="" id="{00000000-0008-0000-00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54133750"/>
          <a:ext cx="613410" cy="613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95</xdr:row>
      <xdr:rowOff>0</xdr:rowOff>
    </xdr:from>
    <xdr:to>
      <xdr:col>1</xdr:col>
      <xdr:colOff>629285</xdr:colOff>
      <xdr:row>95</xdr:row>
      <xdr:rowOff>613410</xdr:rowOff>
    </xdr:to>
    <xdr:pic>
      <xdr:nvPicPr>
        <xdr:cNvPr id="229" name="Picture 31">
          <a:extLst>
            <a:ext uri="{FF2B5EF4-FFF2-40B4-BE49-F238E27FC236}">
              <a16:creationId xmlns:a16="http://schemas.microsoft.com/office/drawing/2014/main" xmlns="" id="{00000000-0008-0000-00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54768750"/>
          <a:ext cx="613410" cy="613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96</xdr:row>
      <xdr:rowOff>0</xdr:rowOff>
    </xdr:from>
    <xdr:to>
      <xdr:col>1</xdr:col>
      <xdr:colOff>629285</xdr:colOff>
      <xdr:row>96</xdr:row>
      <xdr:rowOff>613410</xdr:rowOff>
    </xdr:to>
    <xdr:pic>
      <xdr:nvPicPr>
        <xdr:cNvPr id="230" name="Picture 31">
          <a:extLst>
            <a:ext uri="{FF2B5EF4-FFF2-40B4-BE49-F238E27FC236}">
              <a16:creationId xmlns:a16="http://schemas.microsoft.com/office/drawing/2014/main" xmlns="" id="{00000000-0008-0000-00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55403750"/>
          <a:ext cx="613410" cy="613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97</xdr:row>
      <xdr:rowOff>0</xdr:rowOff>
    </xdr:from>
    <xdr:to>
      <xdr:col>1</xdr:col>
      <xdr:colOff>629285</xdr:colOff>
      <xdr:row>97</xdr:row>
      <xdr:rowOff>613410</xdr:rowOff>
    </xdr:to>
    <xdr:pic>
      <xdr:nvPicPr>
        <xdr:cNvPr id="231" name="Picture 31">
          <a:extLst>
            <a:ext uri="{FF2B5EF4-FFF2-40B4-BE49-F238E27FC236}">
              <a16:creationId xmlns:a16="http://schemas.microsoft.com/office/drawing/2014/main" xmlns="" id="{00000000-0008-0000-00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56038750"/>
          <a:ext cx="613410" cy="613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98</xdr:row>
      <xdr:rowOff>0</xdr:rowOff>
    </xdr:from>
    <xdr:to>
      <xdr:col>1</xdr:col>
      <xdr:colOff>629285</xdr:colOff>
      <xdr:row>98</xdr:row>
      <xdr:rowOff>613410</xdr:rowOff>
    </xdr:to>
    <xdr:pic>
      <xdr:nvPicPr>
        <xdr:cNvPr id="232" name="Picture 31">
          <a:extLst>
            <a:ext uri="{FF2B5EF4-FFF2-40B4-BE49-F238E27FC236}">
              <a16:creationId xmlns:a16="http://schemas.microsoft.com/office/drawing/2014/main" xmlns="" id="{00000000-0008-0000-00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56673750"/>
          <a:ext cx="613410" cy="613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99</xdr:row>
      <xdr:rowOff>0</xdr:rowOff>
    </xdr:from>
    <xdr:to>
      <xdr:col>1</xdr:col>
      <xdr:colOff>629285</xdr:colOff>
      <xdr:row>99</xdr:row>
      <xdr:rowOff>613410</xdr:rowOff>
    </xdr:to>
    <xdr:pic>
      <xdr:nvPicPr>
        <xdr:cNvPr id="233" name="Picture 31">
          <a:extLst>
            <a:ext uri="{FF2B5EF4-FFF2-40B4-BE49-F238E27FC236}">
              <a16:creationId xmlns:a16="http://schemas.microsoft.com/office/drawing/2014/main" xmlns="" id="{00000000-0008-0000-00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57308750"/>
          <a:ext cx="613410" cy="613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100</xdr:row>
      <xdr:rowOff>0</xdr:rowOff>
    </xdr:from>
    <xdr:to>
      <xdr:col>1</xdr:col>
      <xdr:colOff>629285</xdr:colOff>
      <xdr:row>100</xdr:row>
      <xdr:rowOff>613410</xdr:rowOff>
    </xdr:to>
    <xdr:pic>
      <xdr:nvPicPr>
        <xdr:cNvPr id="234" name="Picture 31">
          <a:extLst>
            <a:ext uri="{FF2B5EF4-FFF2-40B4-BE49-F238E27FC236}">
              <a16:creationId xmlns:a16="http://schemas.microsoft.com/office/drawing/2014/main" xmlns="" id="{00000000-0008-0000-00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57943750"/>
          <a:ext cx="613410" cy="613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111125</xdr:colOff>
      <xdr:row>102</xdr:row>
      <xdr:rowOff>15875</xdr:rowOff>
    </xdr:from>
    <xdr:to>
      <xdr:col>1</xdr:col>
      <xdr:colOff>568325</xdr:colOff>
      <xdr:row>102</xdr:row>
      <xdr:rowOff>614044</xdr:rowOff>
    </xdr:to>
    <xdr:pic>
      <xdr:nvPicPr>
        <xdr:cNvPr id="235" name="Picture 13" descr="Fitted Polo Shirt">
          <a:extLst>
            <a:ext uri="{FF2B5EF4-FFF2-40B4-BE49-F238E27FC236}">
              <a16:creationId xmlns:a16="http://schemas.microsoft.com/office/drawing/2014/main" xmlns="" id="{00000000-0008-0000-00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59229625"/>
          <a:ext cx="457200" cy="5981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103</xdr:row>
      <xdr:rowOff>15875</xdr:rowOff>
    </xdr:from>
    <xdr:to>
      <xdr:col>1</xdr:col>
      <xdr:colOff>552450</xdr:colOff>
      <xdr:row>103</xdr:row>
      <xdr:rowOff>614044</xdr:rowOff>
    </xdr:to>
    <xdr:pic>
      <xdr:nvPicPr>
        <xdr:cNvPr id="236" name="Picture 13" descr="Fitted Polo Shirt">
          <a:extLst>
            <a:ext uri="{FF2B5EF4-FFF2-40B4-BE49-F238E27FC236}">
              <a16:creationId xmlns:a16="http://schemas.microsoft.com/office/drawing/2014/main" xmlns="" id="{00000000-0008-0000-00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5" y="59864625"/>
          <a:ext cx="457200" cy="5981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104</xdr:row>
      <xdr:rowOff>15875</xdr:rowOff>
    </xdr:from>
    <xdr:to>
      <xdr:col>1</xdr:col>
      <xdr:colOff>536575</xdr:colOff>
      <xdr:row>104</xdr:row>
      <xdr:rowOff>614044</xdr:rowOff>
    </xdr:to>
    <xdr:pic>
      <xdr:nvPicPr>
        <xdr:cNvPr id="237" name="Picture 13" descr="Fitted Polo Shirt">
          <a:extLst>
            <a:ext uri="{FF2B5EF4-FFF2-40B4-BE49-F238E27FC236}">
              <a16:creationId xmlns:a16="http://schemas.microsoft.com/office/drawing/2014/main" xmlns="" id="{00000000-0008-0000-00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60499625"/>
          <a:ext cx="457200" cy="5981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105</xdr:row>
      <xdr:rowOff>15875</xdr:rowOff>
    </xdr:from>
    <xdr:to>
      <xdr:col>1</xdr:col>
      <xdr:colOff>536575</xdr:colOff>
      <xdr:row>105</xdr:row>
      <xdr:rowOff>614044</xdr:rowOff>
    </xdr:to>
    <xdr:pic>
      <xdr:nvPicPr>
        <xdr:cNvPr id="238" name="Picture 13" descr="Fitted Polo Shirt">
          <a:extLst>
            <a:ext uri="{FF2B5EF4-FFF2-40B4-BE49-F238E27FC236}">
              <a16:creationId xmlns:a16="http://schemas.microsoft.com/office/drawing/2014/main" xmlns="" id="{00000000-0008-0000-00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61134625"/>
          <a:ext cx="457200" cy="5981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63500</xdr:colOff>
      <xdr:row>106</xdr:row>
      <xdr:rowOff>15875</xdr:rowOff>
    </xdr:from>
    <xdr:to>
      <xdr:col>1</xdr:col>
      <xdr:colOff>520700</xdr:colOff>
      <xdr:row>106</xdr:row>
      <xdr:rowOff>614044</xdr:rowOff>
    </xdr:to>
    <xdr:pic>
      <xdr:nvPicPr>
        <xdr:cNvPr id="239" name="Picture 13" descr="Fitted Polo Shirt">
          <a:extLst>
            <a:ext uri="{FF2B5EF4-FFF2-40B4-BE49-F238E27FC236}">
              <a16:creationId xmlns:a16="http://schemas.microsoft.com/office/drawing/2014/main" xmlns="" id="{00000000-0008-0000-00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61769625"/>
          <a:ext cx="457200" cy="5981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63500</xdr:colOff>
      <xdr:row>107</xdr:row>
      <xdr:rowOff>15875</xdr:rowOff>
    </xdr:from>
    <xdr:to>
      <xdr:col>1</xdr:col>
      <xdr:colOff>520700</xdr:colOff>
      <xdr:row>107</xdr:row>
      <xdr:rowOff>614044</xdr:rowOff>
    </xdr:to>
    <xdr:pic>
      <xdr:nvPicPr>
        <xdr:cNvPr id="240" name="Picture 13" descr="Fitted Polo Shirt">
          <a:extLst>
            <a:ext uri="{FF2B5EF4-FFF2-40B4-BE49-F238E27FC236}">
              <a16:creationId xmlns:a16="http://schemas.microsoft.com/office/drawing/2014/main" xmlns="" id="{00000000-0008-0000-00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62404625"/>
          <a:ext cx="457200" cy="5981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109</xdr:row>
      <xdr:rowOff>0</xdr:rowOff>
    </xdr:from>
    <xdr:to>
      <xdr:col>1</xdr:col>
      <xdr:colOff>659764</xdr:colOff>
      <xdr:row>109</xdr:row>
      <xdr:rowOff>634999</xdr:rowOff>
    </xdr:to>
    <xdr:pic>
      <xdr:nvPicPr>
        <xdr:cNvPr id="241" name="Picture 32">
          <a:extLst>
            <a:ext uri="{FF2B5EF4-FFF2-40B4-BE49-F238E27FC236}">
              <a16:creationId xmlns:a16="http://schemas.microsoft.com/office/drawing/2014/main" xmlns="" id="{00000000-0008-0000-00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658750"/>
          <a:ext cx="643889" cy="634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110</xdr:row>
      <xdr:rowOff>0</xdr:rowOff>
    </xdr:from>
    <xdr:to>
      <xdr:col>1</xdr:col>
      <xdr:colOff>659764</xdr:colOff>
      <xdr:row>110</xdr:row>
      <xdr:rowOff>634999</xdr:rowOff>
    </xdr:to>
    <xdr:pic>
      <xdr:nvPicPr>
        <xdr:cNvPr id="242" name="Picture 32">
          <a:extLst>
            <a:ext uri="{FF2B5EF4-FFF2-40B4-BE49-F238E27FC236}">
              <a16:creationId xmlns:a16="http://schemas.microsoft.com/office/drawing/2014/main" xmlns="" id="{00000000-0008-0000-00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4293750"/>
          <a:ext cx="643889" cy="634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111</xdr:row>
      <xdr:rowOff>0</xdr:rowOff>
    </xdr:from>
    <xdr:to>
      <xdr:col>1</xdr:col>
      <xdr:colOff>659764</xdr:colOff>
      <xdr:row>111</xdr:row>
      <xdr:rowOff>634999</xdr:rowOff>
    </xdr:to>
    <xdr:pic>
      <xdr:nvPicPr>
        <xdr:cNvPr id="243" name="Picture 32">
          <a:extLst>
            <a:ext uri="{FF2B5EF4-FFF2-40B4-BE49-F238E27FC236}">
              <a16:creationId xmlns:a16="http://schemas.microsoft.com/office/drawing/2014/main" xmlns="" id="{00000000-0008-0000-00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4928750"/>
          <a:ext cx="643889" cy="634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112</xdr:row>
      <xdr:rowOff>0</xdr:rowOff>
    </xdr:from>
    <xdr:to>
      <xdr:col>1</xdr:col>
      <xdr:colOff>659764</xdr:colOff>
      <xdr:row>112</xdr:row>
      <xdr:rowOff>634999</xdr:rowOff>
    </xdr:to>
    <xdr:pic>
      <xdr:nvPicPr>
        <xdr:cNvPr id="244" name="Picture 32">
          <a:extLst>
            <a:ext uri="{FF2B5EF4-FFF2-40B4-BE49-F238E27FC236}">
              <a16:creationId xmlns:a16="http://schemas.microsoft.com/office/drawing/2014/main" xmlns="" id="{00000000-0008-0000-00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5563750"/>
          <a:ext cx="643889" cy="634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113</xdr:row>
      <xdr:rowOff>0</xdr:rowOff>
    </xdr:from>
    <xdr:to>
      <xdr:col>1</xdr:col>
      <xdr:colOff>659764</xdr:colOff>
      <xdr:row>113</xdr:row>
      <xdr:rowOff>634999</xdr:rowOff>
    </xdr:to>
    <xdr:pic>
      <xdr:nvPicPr>
        <xdr:cNvPr id="245" name="Picture 32">
          <a:extLst>
            <a:ext uri="{FF2B5EF4-FFF2-40B4-BE49-F238E27FC236}">
              <a16:creationId xmlns:a16="http://schemas.microsoft.com/office/drawing/2014/main" xmlns="" id="{00000000-0008-0000-00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6198750"/>
          <a:ext cx="643889" cy="634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114</xdr:row>
      <xdr:rowOff>0</xdr:rowOff>
    </xdr:from>
    <xdr:to>
      <xdr:col>1</xdr:col>
      <xdr:colOff>659764</xdr:colOff>
      <xdr:row>114</xdr:row>
      <xdr:rowOff>634999</xdr:rowOff>
    </xdr:to>
    <xdr:pic>
      <xdr:nvPicPr>
        <xdr:cNvPr id="246" name="Picture 32">
          <a:extLst>
            <a:ext uri="{FF2B5EF4-FFF2-40B4-BE49-F238E27FC236}">
              <a16:creationId xmlns:a16="http://schemas.microsoft.com/office/drawing/2014/main" xmlns="" id="{00000000-0008-0000-00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6833750"/>
          <a:ext cx="643889" cy="634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115</xdr:row>
      <xdr:rowOff>0</xdr:rowOff>
    </xdr:from>
    <xdr:to>
      <xdr:col>1</xdr:col>
      <xdr:colOff>659764</xdr:colOff>
      <xdr:row>115</xdr:row>
      <xdr:rowOff>634999</xdr:rowOff>
    </xdr:to>
    <xdr:pic>
      <xdr:nvPicPr>
        <xdr:cNvPr id="247" name="Picture 32">
          <a:extLst>
            <a:ext uri="{FF2B5EF4-FFF2-40B4-BE49-F238E27FC236}">
              <a16:creationId xmlns:a16="http://schemas.microsoft.com/office/drawing/2014/main" xmlns="" id="{00000000-0008-0000-00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7468750"/>
          <a:ext cx="643889" cy="634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116</xdr:row>
      <xdr:rowOff>0</xdr:rowOff>
    </xdr:from>
    <xdr:to>
      <xdr:col>1</xdr:col>
      <xdr:colOff>659764</xdr:colOff>
      <xdr:row>116</xdr:row>
      <xdr:rowOff>634999</xdr:rowOff>
    </xdr:to>
    <xdr:pic>
      <xdr:nvPicPr>
        <xdr:cNvPr id="248" name="Picture 32">
          <a:extLst>
            <a:ext uri="{FF2B5EF4-FFF2-40B4-BE49-F238E27FC236}">
              <a16:creationId xmlns:a16="http://schemas.microsoft.com/office/drawing/2014/main" xmlns="" id="{00000000-0008-0000-00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8103750"/>
          <a:ext cx="643889" cy="634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117</xdr:row>
      <xdr:rowOff>0</xdr:rowOff>
    </xdr:from>
    <xdr:to>
      <xdr:col>1</xdr:col>
      <xdr:colOff>659764</xdr:colOff>
      <xdr:row>117</xdr:row>
      <xdr:rowOff>634999</xdr:rowOff>
    </xdr:to>
    <xdr:pic>
      <xdr:nvPicPr>
        <xdr:cNvPr id="249" name="Picture 32">
          <a:extLst>
            <a:ext uri="{FF2B5EF4-FFF2-40B4-BE49-F238E27FC236}">
              <a16:creationId xmlns:a16="http://schemas.microsoft.com/office/drawing/2014/main" xmlns="" id="{00000000-0008-0000-00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8738750"/>
          <a:ext cx="643889" cy="634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118</xdr:row>
      <xdr:rowOff>0</xdr:rowOff>
    </xdr:from>
    <xdr:to>
      <xdr:col>1</xdr:col>
      <xdr:colOff>659764</xdr:colOff>
      <xdr:row>118</xdr:row>
      <xdr:rowOff>634999</xdr:rowOff>
    </xdr:to>
    <xdr:pic>
      <xdr:nvPicPr>
        <xdr:cNvPr id="250" name="Picture 32">
          <a:extLst>
            <a:ext uri="{FF2B5EF4-FFF2-40B4-BE49-F238E27FC236}">
              <a16:creationId xmlns:a16="http://schemas.microsoft.com/office/drawing/2014/main" xmlns="" id="{00000000-0008-0000-00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9373750"/>
          <a:ext cx="643889" cy="634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119</xdr:row>
      <xdr:rowOff>0</xdr:rowOff>
    </xdr:from>
    <xdr:to>
      <xdr:col>1</xdr:col>
      <xdr:colOff>659764</xdr:colOff>
      <xdr:row>119</xdr:row>
      <xdr:rowOff>634999</xdr:rowOff>
    </xdr:to>
    <xdr:pic>
      <xdr:nvPicPr>
        <xdr:cNvPr id="251" name="Picture 32">
          <a:extLst>
            <a:ext uri="{FF2B5EF4-FFF2-40B4-BE49-F238E27FC236}">
              <a16:creationId xmlns:a16="http://schemas.microsoft.com/office/drawing/2014/main" xmlns="" id="{00000000-0008-0000-00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70008750"/>
          <a:ext cx="643889" cy="634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120</xdr:row>
      <xdr:rowOff>0</xdr:rowOff>
    </xdr:from>
    <xdr:to>
      <xdr:col>1</xdr:col>
      <xdr:colOff>659764</xdr:colOff>
      <xdr:row>120</xdr:row>
      <xdr:rowOff>634999</xdr:rowOff>
    </xdr:to>
    <xdr:pic>
      <xdr:nvPicPr>
        <xdr:cNvPr id="252" name="Picture 32">
          <a:extLst>
            <a:ext uri="{FF2B5EF4-FFF2-40B4-BE49-F238E27FC236}">
              <a16:creationId xmlns:a16="http://schemas.microsoft.com/office/drawing/2014/main" xmlns="" id="{00000000-0008-0000-00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70643750"/>
          <a:ext cx="643889" cy="634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121</xdr:row>
      <xdr:rowOff>0</xdr:rowOff>
    </xdr:from>
    <xdr:to>
      <xdr:col>1</xdr:col>
      <xdr:colOff>659764</xdr:colOff>
      <xdr:row>121</xdr:row>
      <xdr:rowOff>634999</xdr:rowOff>
    </xdr:to>
    <xdr:pic>
      <xdr:nvPicPr>
        <xdr:cNvPr id="253" name="Picture 32">
          <a:extLst>
            <a:ext uri="{FF2B5EF4-FFF2-40B4-BE49-F238E27FC236}">
              <a16:creationId xmlns:a16="http://schemas.microsoft.com/office/drawing/2014/main" xmlns="" id="{00000000-0008-0000-00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71278750"/>
          <a:ext cx="643889" cy="634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122</xdr:row>
      <xdr:rowOff>0</xdr:rowOff>
    </xdr:from>
    <xdr:to>
      <xdr:col>1</xdr:col>
      <xdr:colOff>659764</xdr:colOff>
      <xdr:row>122</xdr:row>
      <xdr:rowOff>634999</xdr:rowOff>
    </xdr:to>
    <xdr:pic>
      <xdr:nvPicPr>
        <xdr:cNvPr id="254" name="Picture 32">
          <a:extLst>
            <a:ext uri="{FF2B5EF4-FFF2-40B4-BE49-F238E27FC236}">
              <a16:creationId xmlns:a16="http://schemas.microsoft.com/office/drawing/2014/main" xmlns="" id="{00000000-0008-0000-00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71913750"/>
          <a:ext cx="643889" cy="634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123</xdr:row>
      <xdr:rowOff>0</xdr:rowOff>
    </xdr:from>
    <xdr:to>
      <xdr:col>1</xdr:col>
      <xdr:colOff>659764</xdr:colOff>
      <xdr:row>123</xdr:row>
      <xdr:rowOff>634999</xdr:rowOff>
    </xdr:to>
    <xdr:pic>
      <xdr:nvPicPr>
        <xdr:cNvPr id="255" name="Picture 32">
          <a:extLst>
            <a:ext uri="{FF2B5EF4-FFF2-40B4-BE49-F238E27FC236}">
              <a16:creationId xmlns:a16="http://schemas.microsoft.com/office/drawing/2014/main" xmlns="" id="{00000000-0008-0000-00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72548750"/>
          <a:ext cx="643889" cy="634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124</xdr:row>
      <xdr:rowOff>0</xdr:rowOff>
    </xdr:from>
    <xdr:to>
      <xdr:col>1</xdr:col>
      <xdr:colOff>659764</xdr:colOff>
      <xdr:row>124</xdr:row>
      <xdr:rowOff>634999</xdr:rowOff>
    </xdr:to>
    <xdr:pic>
      <xdr:nvPicPr>
        <xdr:cNvPr id="256" name="Picture 32">
          <a:extLst>
            <a:ext uri="{FF2B5EF4-FFF2-40B4-BE49-F238E27FC236}">
              <a16:creationId xmlns:a16="http://schemas.microsoft.com/office/drawing/2014/main" xmlns="" id="{00000000-0008-0000-00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73183750"/>
          <a:ext cx="643889" cy="634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126</xdr:row>
      <xdr:rowOff>15875</xdr:rowOff>
    </xdr:from>
    <xdr:to>
      <xdr:col>1</xdr:col>
      <xdr:colOff>619759</xdr:colOff>
      <xdr:row>126</xdr:row>
      <xdr:rowOff>631824</xdr:rowOff>
    </xdr:to>
    <xdr:pic>
      <xdr:nvPicPr>
        <xdr:cNvPr id="257" name="Picture 33">
          <a:extLst>
            <a:ext uri="{FF2B5EF4-FFF2-40B4-BE49-F238E27FC236}">
              <a16:creationId xmlns:a16="http://schemas.microsoft.com/office/drawing/2014/main" xmlns="" id="{00000000-0008-0000-00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74469625"/>
          <a:ext cx="603884" cy="615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127</xdr:row>
      <xdr:rowOff>15875</xdr:rowOff>
    </xdr:from>
    <xdr:to>
      <xdr:col>1</xdr:col>
      <xdr:colOff>619759</xdr:colOff>
      <xdr:row>127</xdr:row>
      <xdr:rowOff>631824</xdr:rowOff>
    </xdr:to>
    <xdr:pic>
      <xdr:nvPicPr>
        <xdr:cNvPr id="258" name="Picture 33">
          <a:extLst>
            <a:ext uri="{FF2B5EF4-FFF2-40B4-BE49-F238E27FC236}">
              <a16:creationId xmlns:a16="http://schemas.microsoft.com/office/drawing/2014/main" xmlns="" id="{00000000-0008-0000-00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75104625"/>
          <a:ext cx="603884" cy="615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128</xdr:row>
      <xdr:rowOff>15875</xdr:rowOff>
    </xdr:from>
    <xdr:to>
      <xdr:col>1</xdr:col>
      <xdr:colOff>619759</xdr:colOff>
      <xdr:row>128</xdr:row>
      <xdr:rowOff>631824</xdr:rowOff>
    </xdr:to>
    <xdr:pic>
      <xdr:nvPicPr>
        <xdr:cNvPr id="259" name="Picture 33">
          <a:extLst>
            <a:ext uri="{FF2B5EF4-FFF2-40B4-BE49-F238E27FC236}">
              <a16:creationId xmlns:a16="http://schemas.microsoft.com/office/drawing/2014/main" xmlns="" id="{00000000-0008-0000-00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75739625"/>
          <a:ext cx="603884" cy="615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129</xdr:row>
      <xdr:rowOff>15875</xdr:rowOff>
    </xdr:from>
    <xdr:to>
      <xdr:col>1</xdr:col>
      <xdr:colOff>619759</xdr:colOff>
      <xdr:row>129</xdr:row>
      <xdr:rowOff>631824</xdr:rowOff>
    </xdr:to>
    <xdr:pic>
      <xdr:nvPicPr>
        <xdr:cNvPr id="260" name="Picture 33">
          <a:extLst>
            <a:ext uri="{FF2B5EF4-FFF2-40B4-BE49-F238E27FC236}">
              <a16:creationId xmlns:a16="http://schemas.microsoft.com/office/drawing/2014/main" xmlns="" id="{00000000-0008-0000-00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76374625"/>
          <a:ext cx="603884" cy="615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130</xdr:row>
      <xdr:rowOff>15875</xdr:rowOff>
    </xdr:from>
    <xdr:to>
      <xdr:col>1</xdr:col>
      <xdr:colOff>619759</xdr:colOff>
      <xdr:row>130</xdr:row>
      <xdr:rowOff>631824</xdr:rowOff>
    </xdr:to>
    <xdr:pic>
      <xdr:nvPicPr>
        <xdr:cNvPr id="261" name="Picture 33">
          <a:extLst>
            <a:ext uri="{FF2B5EF4-FFF2-40B4-BE49-F238E27FC236}">
              <a16:creationId xmlns:a16="http://schemas.microsoft.com/office/drawing/2014/main" xmlns="" id="{00000000-0008-0000-00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77009625"/>
          <a:ext cx="603884" cy="615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132</xdr:row>
      <xdr:rowOff>15875</xdr:rowOff>
    </xdr:from>
    <xdr:to>
      <xdr:col>1</xdr:col>
      <xdr:colOff>516890</xdr:colOff>
      <xdr:row>133</xdr:row>
      <xdr:rowOff>15875</xdr:rowOff>
    </xdr:to>
    <xdr:pic>
      <xdr:nvPicPr>
        <xdr:cNvPr id="262" name="Picture 34">
          <a:extLst>
            <a:ext uri="{FF2B5EF4-FFF2-40B4-BE49-F238E27FC236}">
              <a16:creationId xmlns:a16="http://schemas.microsoft.com/office/drawing/2014/main" xmlns="" id="{00000000-0008-0000-00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78279625"/>
          <a:ext cx="501015" cy="63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133</xdr:row>
      <xdr:rowOff>15875</xdr:rowOff>
    </xdr:from>
    <xdr:to>
      <xdr:col>1</xdr:col>
      <xdr:colOff>516890</xdr:colOff>
      <xdr:row>134</xdr:row>
      <xdr:rowOff>15875</xdr:rowOff>
    </xdr:to>
    <xdr:pic>
      <xdr:nvPicPr>
        <xdr:cNvPr id="263" name="Picture 34">
          <a:extLst>
            <a:ext uri="{FF2B5EF4-FFF2-40B4-BE49-F238E27FC236}">
              <a16:creationId xmlns:a16="http://schemas.microsoft.com/office/drawing/2014/main" xmlns="" id="{00000000-0008-0000-00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78914625"/>
          <a:ext cx="501015" cy="63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134</xdr:row>
      <xdr:rowOff>15875</xdr:rowOff>
    </xdr:from>
    <xdr:to>
      <xdr:col>1</xdr:col>
      <xdr:colOff>516890</xdr:colOff>
      <xdr:row>135</xdr:row>
      <xdr:rowOff>15875</xdr:rowOff>
    </xdr:to>
    <xdr:pic>
      <xdr:nvPicPr>
        <xdr:cNvPr id="264" name="Picture 34">
          <a:extLst>
            <a:ext uri="{FF2B5EF4-FFF2-40B4-BE49-F238E27FC236}">
              <a16:creationId xmlns:a16="http://schemas.microsoft.com/office/drawing/2014/main" xmlns="" id="{00000000-0008-0000-00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79549625"/>
          <a:ext cx="501015" cy="63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135</xdr:row>
      <xdr:rowOff>15875</xdr:rowOff>
    </xdr:from>
    <xdr:to>
      <xdr:col>1</xdr:col>
      <xdr:colOff>516890</xdr:colOff>
      <xdr:row>136</xdr:row>
      <xdr:rowOff>15875</xdr:rowOff>
    </xdr:to>
    <xdr:pic>
      <xdr:nvPicPr>
        <xdr:cNvPr id="265" name="Picture 34">
          <a:extLst>
            <a:ext uri="{FF2B5EF4-FFF2-40B4-BE49-F238E27FC236}">
              <a16:creationId xmlns:a16="http://schemas.microsoft.com/office/drawing/2014/main" xmlns="" id="{00000000-0008-0000-00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80184625"/>
          <a:ext cx="501015" cy="63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136</xdr:row>
      <xdr:rowOff>15875</xdr:rowOff>
    </xdr:from>
    <xdr:to>
      <xdr:col>1</xdr:col>
      <xdr:colOff>516890</xdr:colOff>
      <xdr:row>137</xdr:row>
      <xdr:rowOff>15875</xdr:rowOff>
    </xdr:to>
    <xdr:pic>
      <xdr:nvPicPr>
        <xdr:cNvPr id="266" name="Picture 34">
          <a:extLst>
            <a:ext uri="{FF2B5EF4-FFF2-40B4-BE49-F238E27FC236}">
              <a16:creationId xmlns:a16="http://schemas.microsoft.com/office/drawing/2014/main" xmlns="" id="{00000000-0008-0000-00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80819625"/>
          <a:ext cx="501015" cy="63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138</xdr:row>
      <xdr:rowOff>15875</xdr:rowOff>
    </xdr:from>
    <xdr:to>
      <xdr:col>1</xdr:col>
      <xdr:colOff>516890</xdr:colOff>
      <xdr:row>139</xdr:row>
      <xdr:rowOff>15875</xdr:rowOff>
    </xdr:to>
    <xdr:pic>
      <xdr:nvPicPr>
        <xdr:cNvPr id="267" name="Picture 35">
          <a:extLst>
            <a:ext uri="{FF2B5EF4-FFF2-40B4-BE49-F238E27FC236}">
              <a16:creationId xmlns:a16="http://schemas.microsoft.com/office/drawing/2014/main" xmlns="" id="{00000000-0008-0000-00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82089625"/>
          <a:ext cx="501015" cy="63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139</xdr:row>
      <xdr:rowOff>15875</xdr:rowOff>
    </xdr:from>
    <xdr:to>
      <xdr:col>1</xdr:col>
      <xdr:colOff>516890</xdr:colOff>
      <xdr:row>140</xdr:row>
      <xdr:rowOff>15875</xdr:rowOff>
    </xdr:to>
    <xdr:pic>
      <xdr:nvPicPr>
        <xdr:cNvPr id="268" name="Picture 35">
          <a:extLst>
            <a:ext uri="{FF2B5EF4-FFF2-40B4-BE49-F238E27FC236}">
              <a16:creationId xmlns:a16="http://schemas.microsoft.com/office/drawing/2014/main" xmlns="" id="{00000000-0008-0000-00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82724625"/>
          <a:ext cx="501015" cy="63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140</xdr:row>
      <xdr:rowOff>15875</xdr:rowOff>
    </xdr:from>
    <xdr:to>
      <xdr:col>1</xdr:col>
      <xdr:colOff>516890</xdr:colOff>
      <xdr:row>141</xdr:row>
      <xdr:rowOff>15875</xdr:rowOff>
    </xdr:to>
    <xdr:pic>
      <xdr:nvPicPr>
        <xdr:cNvPr id="269" name="Picture 35">
          <a:extLst>
            <a:ext uri="{FF2B5EF4-FFF2-40B4-BE49-F238E27FC236}">
              <a16:creationId xmlns:a16="http://schemas.microsoft.com/office/drawing/2014/main" xmlns="" id="{00000000-0008-0000-00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83359625"/>
          <a:ext cx="501015" cy="63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141</xdr:row>
      <xdr:rowOff>15875</xdr:rowOff>
    </xdr:from>
    <xdr:to>
      <xdr:col>1</xdr:col>
      <xdr:colOff>516890</xdr:colOff>
      <xdr:row>142</xdr:row>
      <xdr:rowOff>15875</xdr:rowOff>
    </xdr:to>
    <xdr:pic>
      <xdr:nvPicPr>
        <xdr:cNvPr id="270" name="Picture 35">
          <a:extLst>
            <a:ext uri="{FF2B5EF4-FFF2-40B4-BE49-F238E27FC236}">
              <a16:creationId xmlns:a16="http://schemas.microsoft.com/office/drawing/2014/main" xmlns="" id="{00000000-0008-0000-00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83994625"/>
          <a:ext cx="501015" cy="63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142</xdr:row>
      <xdr:rowOff>15875</xdr:rowOff>
    </xdr:from>
    <xdr:to>
      <xdr:col>1</xdr:col>
      <xdr:colOff>516890</xdr:colOff>
      <xdr:row>143</xdr:row>
      <xdr:rowOff>15875</xdr:rowOff>
    </xdr:to>
    <xdr:pic>
      <xdr:nvPicPr>
        <xdr:cNvPr id="271" name="Picture 35">
          <a:extLst>
            <a:ext uri="{FF2B5EF4-FFF2-40B4-BE49-F238E27FC236}">
              <a16:creationId xmlns:a16="http://schemas.microsoft.com/office/drawing/2014/main" xmlns="" id="{00000000-0008-0000-00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84629625"/>
          <a:ext cx="501015" cy="63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143</xdr:row>
      <xdr:rowOff>15875</xdr:rowOff>
    </xdr:from>
    <xdr:to>
      <xdr:col>1</xdr:col>
      <xdr:colOff>516890</xdr:colOff>
      <xdr:row>144</xdr:row>
      <xdr:rowOff>15875</xdr:rowOff>
    </xdr:to>
    <xdr:pic>
      <xdr:nvPicPr>
        <xdr:cNvPr id="272" name="Picture 35">
          <a:extLst>
            <a:ext uri="{FF2B5EF4-FFF2-40B4-BE49-F238E27FC236}">
              <a16:creationId xmlns:a16="http://schemas.microsoft.com/office/drawing/2014/main" xmlns="" id="{00000000-0008-0000-00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85264625"/>
          <a:ext cx="501015" cy="63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145</xdr:row>
      <xdr:rowOff>15875</xdr:rowOff>
    </xdr:from>
    <xdr:to>
      <xdr:col>1</xdr:col>
      <xdr:colOff>591185</xdr:colOff>
      <xdr:row>145</xdr:row>
      <xdr:rowOff>594995</xdr:rowOff>
    </xdr:to>
    <xdr:pic>
      <xdr:nvPicPr>
        <xdr:cNvPr id="273" name="Picture 36">
          <a:extLst>
            <a:ext uri="{FF2B5EF4-FFF2-40B4-BE49-F238E27FC236}">
              <a16:creationId xmlns:a16="http://schemas.microsoft.com/office/drawing/2014/main" xmlns="" id="{00000000-0008-0000-00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86534625"/>
          <a:ext cx="575310" cy="579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146</xdr:row>
      <xdr:rowOff>15875</xdr:rowOff>
    </xdr:from>
    <xdr:to>
      <xdr:col>1</xdr:col>
      <xdr:colOff>591185</xdr:colOff>
      <xdr:row>146</xdr:row>
      <xdr:rowOff>594995</xdr:rowOff>
    </xdr:to>
    <xdr:pic>
      <xdr:nvPicPr>
        <xdr:cNvPr id="274" name="Picture 36">
          <a:extLst>
            <a:ext uri="{FF2B5EF4-FFF2-40B4-BE49-F238E27FC236}">
              <a16:creationId xmlns:a16="http://schemas.microsoft.com/office/drawing/2014/main" xmlns="" id="{00000000-0008-0000-00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87169625"/>
          <a:ext cx="575310" cy="579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147</xdr:row>
      <xdr:rowOff>15875</xdr:rowOff>
    </xdr:from>
    <xdr:to>
      <xdr:col>1</xdr:col>
      <xdr:colOff>591185</xdr:colOff>
      <xdr:row>147</xdr:row>
      <xdr:rowOff>594995</xdr:rowOff>
    </xdr:to>
    <xdr:pic>
      <xdr:nvPicPr>
        <xdr:cNvPr id="275" name="Picture 36">
          <a:extLst>
            <a:ext uri="{FF2B5EF4-FFF2-40B4-BE49-F238E27FC236}">
              <a16:creationId xmlns:a16="http://schemas.microsoft.com/office/drawing/2014/main" xmlns="" id="{00000000-0008-0000-00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87804625"/>
          <a:ext cx="575310" cy="579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149</xdr:row>
      <xdr:rowOff>15875</xdr:rowOff>
    </xdr:from>
    <xdr:to>
      <xdr:col>1</xdr:col>
      <xdr:colOff>625475</xdr:colOff>
      <xdr:row>149</xdr:row>
      <xdr:rowOff>625475</xdr:rowOff>
    </xdr:to>
    <xdr:pic>
      <xdr:nvPicPr>
        <xdr:cNvPr id="276" name="Picture 37">
          <a:extLst>
            <a:ext uri="{FF2B5EF4-FFF2-40B4-BE49-F238E27FC236}">
              <a16:creationId xmlns:a16="http://schemas.microsoft.com/office/drawing/2014/main" xmlns="" id="{00000000-0008-0000-00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890746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150</xdr:row>
      <xdr:rowOff>15875</xdr:rowOff>
    </xdr:from>
    <xdr:to>
      <xdr:col>1</xdr:col>
      <xdr:colOff>625475</xdr:colOff>
      <xdr:row>150</xdr:row>
      <xdr:rowOff>625475</xdr:rowOff>
    </xdr:to>
    <xdr:pic>
      <xdr:nvPicPr>
        <xdr:cNvPr id="277" name="Picture 37">
          <a:extLst>
            <a:ext uri="{FF2B5EF4-FFF2-40B4-BE49-F238E27FC236}">
              <a16:creationId xmlns:a16="http://schemas.microsoft.com/office/drawing/2014/main" xmlns="" id="{00000000-0008-0000-00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897096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151</xdr:row>
      <xdr:rowOff>15875</xdr:rowOff>
    </xdr:from>
    <xdr:to>
      <xdr:col>1</xdr:col>
      <xdr:colOff>625475</xdr:colOff>
      <xdr:row>151</xdr:row>
      <xdr:rowOff>625475</xdr:rowOff>
    </xdr:to>
    <xdr:pic>
      <xdr:nvPicPr>
        <xdr:cNvPr id="278" name="Picture 37">
          <a:extLst>
            <a:ext uri="{FF2B5EF4-FFF2-40B4-BE49-F238E27FC236}">
              <a16:creationId xmlns:a16="http://schemas.microsoft.com/office/drawing/2014/main" xmlns="" id="{00000000-0008-0000-00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903446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152</xdr:row>
      <xdr:rowOff>15875</xdr:rowOff>
    </xdr:from>
    <xdr:to>
      <xdr:col>1</xdr:col>
      <xdr:colOff>625475</xdr:colOff>
      <xdr:row>152</xdr:row>
      <xdr:rowOff>625475</xdr:rowOff>
    </xdr:to>
    <xdr:pic>
      <xdr:nvPicPr>
        <xdr:cNvPr id="279" name="Picture 37">
          <a:extLst>
            <a:ext uri="{FF2B5EF4-FFF2-40B4-BE49-F238E27FC236}">
              <a16:creationId xmlns:a16="http://schemas.microsoft.com/office/drawing/2014/main" xmlns="" id="{00000000-0008-0000-00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909796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153</xdr:row>
      <xdr:rowOff>15875</xdr:rowOff>
    </xdr:from>
    <xdr:to>
      <xdr:col>1</xdr:col>
      <xdr:colOff>625475</xdr:colOff>
      <xdr:row>153</xdr:row>
      <xdr:rowOff>625475</xdr:rowOff>
    </xdr:to>
    <xdr:pic>
      <xdr:nvPicPr>
        <xdr:cNvPr id="280" name="Picture 37">
          <a:extLst>
            <a:ext uri="{FF2B5EF4-FFF2-40B4-BE49-F238E27FC236}">
              <a16:creationId xmlns:a16="http://schemas.microsoft.com/office/drawing/2014/main" xmlns="" id="{00000000-0008-0000-00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916146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154</xdr:row>
      <xdr:rowOff>15875</xdr:rowOff>
    </xdr:from>
    <xdr:to>
      <xdr:col>1</xdr:col>
      <xdr:colOff>625475</xdr:colOff>
      <xdr:row>154</xdr:row>
      <xdr:rowOff>625475</xdr:rowOff>
    </xdr:to>
    <xdr:pic>
      <xdr:nvPicPr>
        <xdr:cNvPr id="281" name="Picture 37">
          <a:extLst>
            <a:ext uri="{FF2B5EF4-FFF2-40B4-BE49-F238E27FC236}">
              <a16:creationId xmlns:a16="http://schemas.microsoft.com/office/drawing/2014/main" xmlns="" id="{00000000-0008-0000-00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9224962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127000</xdr:colOff>
      <xdr:row>158</xdr:row>
      <xdr:rowOff>31750</xdr:rowOff>
    </xdr:from>
    <xdr:to>
      <xdr:col>1</xdr:col>
      <xdr:colOff>546100</xdr:colOff>
      <xdr:row>158</xdr:row>
      <xdr:rowOff>542517</xdr:rowOff>
    </xdr:to>
    <xdr:pic>
      <xdr:nvPicPr>
        <xdr:cNvPr id="282" name="Picture 56">
          <a:extLst>
            <a:ext uri="{FF2B5EF4-FFF2-40B4-BE49-F238E27FC236}">
              <a16:creationId xmlns:a16="http://schemas.microsoft.com/office/drawing/2014/main" xmlns="" id="{00000000-0008-0000-0000-00001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333375" y="94805500"/>
          <a:ext cx="419100" cy="510767"/>
        </a:xfrm>
        <a:prstGeom prst="rect">
          <a:avLst/>
        </a:prstGeom>
      </xdr:spPr>
    </xdr:pic>
    <xdr:clientData/>
  </xdr:twoCellAnchor>
  <xdr:twoCellAnchor>
    <xdr:from>
      <xdr:col>1</xdr:col>
      <xdr:colOff>127000</xdr:colOff>
      <xdr:row>159</xdr:row>
      <xdr:rowOff>31750</xdr:rowOff>
    </xdr:from>
    <xdr:to>
      <xdr:col>1</xdr:col>
      <xdr:colOff>546100</xdr:colOff>
      <xdr:row>159</xdr:row>
      <xdr:rowOff>542517</xdr:rowOff>
    </xdr:to>
    <xdr:pic>
      <xdr:nvPicPr>
        <xdr:cNvPr id="283" name="Picture 56">
          <a:extLst>
            <a:ext uri="{FF2B5EF4-FFF2-40B4-BE49-F238E27FC236}">
              <a16:creationId xmlns:a16="http://schemas.microsoft.com/office/drawing/2014/main" xmlns="" id="{00000000-0008-0000-0000-00001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333375" y="95440500"/>
          <a:ext cx="419100" cy="510767"/>
        </a:xfrm>
        <a:prstGeom prst="rect">
          <a:avLst/>
        </a:prstGeom>
      </xdr:spPr>
    </xdr:pic>
    <xdr:clientData/>
  </xdr:twoCellAnchor>
  <xdr:twoCellAnchor>
    <xdr:from>
      <xdr:col>1</xdr:col>
      <xdr:colOff>127000</xdr:colOff>
      <xdr:row>160</xdr:row>
      <xdr:rowOff>31750</xdr:rowOff>
    </xdr:from>
    <xdr:to>
      <xdr:col>1</xdr:col>
      <xdr:colOff>546100</xdr:colOff>
      <xdr:row>160</xdr:row>
      <xdr:rowOff>542517</xdr:rowOff>
    </xdr:to>
    <xdr:pic>
      <xdr:nvPicPr>
        <xdr:cNvPr id="284" name="Picture 56">
          <a:extLst>
            <a:ext uri="{FF2B5EF4-FFF2-40B4-BE49-F238E27FC236}">
              <a16:creationId xmlns:a16="http://schemas.microsoft.com/office/drawing/2014/main" xmlns="" id="{00000000-0008-0000-0000-00001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333375" y="96075500"/>
          <a:ext cx="419100" cy="510767"/>
        </a:xfrm>
        <a:prstGeom prst="rect">
          <a:avLst/>
        </a:prstGeom>
      </xdr:spPr>
    </xdr:pic>
    <xdr:clientData/>
  </xdr:twoCellAnchor>
  <xdr:twoCellAnchor>
    <xdr:from>
      <xdr:col>1</xdr:col>
      <xdr:colOff>127000</xdr:colOff>
      <xdr:row>161</xdr:row>
      <xdr:rowOff>31750</xdr:rowOff>
    </xdr:from>
    <xdr:to>
      <xdr:col>1</xdr:col>
      <xdr:colOff>546100</xdr:colOff>
      <xdr:row>161</xdr:row>
      <xdr:rowOff>542517</xdr:rowOff>
    </xdr:to>
    <xdr:pic>
      <xdr:nvPicPr>
        <xdr:cNvPr id="285" name="Picture 56">
          <a:extLst>
            <a:ext uri="{FF2B5EF4-FFF2-40B4-BE49-F238E27FC236}">
              <a16:creationId xmlns:a16="http://schemas.microsoft.com/office/drawing/2014/main" xmlns="" id="{00000000-0008-0000-0000-00001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333375" y="96710500"/>
          <a:ext cx="419100" cy="510767"/>
        </a:xfrm>
        <a:prstGeom prst="rect">
          <a:avLst/>
        </a:prstGeom>
      </xdr:spPr>
    </xdr:pic>
    <xdr:clientData/>
  </xdr:twoCellAnchor>
  <xdr:twoCellAnchor>
    <xdr:from>
      <xdr:col>1</xdr:col>
      <xdr:colOff>127000</xdr:colOff>
      <xdr:row>162</xdr:row>
      <xdr:rowOff>31750</xdr:rowOff>
    </xdr:from>
    <xdr:to>
      <xdr:col>1</xdr:col>
      <xdr:colOff>546100</xdr:colOff>
      <xdr:row>162</xdr:row>
      <xdr:rowOff>542517</xdr:rowOff>
    </xdr:to>
    <xdr:pic>
      <xdr:nvPicPr>
        <xdr:cNvPr id="286" name="Picture 56">
          <a:extLst>
            <a:ext uri="{FF2B5EF4-FFF2-40B4-BE49-F238E27FC236}">
              <a16:creationId xmlns:a16="http://schemas.microsoft.com/office/drawing/2014/main" xmlns="" id="{00000000-0008-0000-0000-00001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333375" y="97345500"/>
          <a:ext cx="419100" cy="510767"/>
        </a:xfrm>
        <a:prstGeom prst="rect">
          <a:avLst/>
        </a:prstGeom>
      </xdr:spPr>
    </xdr:pic>
    <xdr:clientData/>
  </xdr:twoCellAnchor>
  <xdr:twoCellAnchor>
    <xdr:from>
      <xdr:col>1</xdr:col>
      <xdr:colOff>127000</xdr:colOff>
      <xdr:row>163</xdr:row>
      <xdr:rowOff>31750</xdr:rowOff>
    </xdr:from>
    <xdr:to>
      <xdr:col>1</xdr:col>
      <xdr:colOff>546100</xdr:colOff>
      <xdr:row>163</xdr:row>
      <xdr:rowOff>542517</xdr:rowOff>
    </xdr:to>
    <xdr:pic>
      <xdr:nvPicPr>
        <xdr:cNvPr id="287" name="Picture 56">
          <a:extLst>
            <a:ext uri="{FF2B5EF4-FFF2-40B4-BE49-F238E27FC236}">
              <a16:creationId xmlns:a16="http://schemas.microsoft.com/office/drawing/2014/main" xmlns="" id="{00000000-0008-0000-0000-00001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333375" y="97980500"/>
          <a:ext cx="419100" cy="510767"/>
        </a:xfrm>
        <a:prstGeom prst="rect">
          <a:avLst/>
        </a:prstGeom>
      </xdr:spPr>
    </xdr:pic>
    <xdr:clientData/>
  </xdr:twoCellAnchor>
  <xdr:twoCellAnchor>
    <xdr:from>
      <xdr:col>1</xdr:col>
      <xdr:colOff>15875</xdr:colOff>
      <xdr:row>168</xdr:row>
      <xdr:rowOff>47625</xdr:rowOff>
    </xdr:from>
    <xdr:to>
      <xdr:col>1</xdr:col>
      <xdr:colOff>539750</xdr:colOff>
      <xdr:row>169</xdr:row>
      <xdr:rowOff>0</xdr:rowOff>
    </xdr:to>
    <xdr:pic>
      <xdr:nvPicPr>
        <xdr:cNvPr id="288" name="Picture 40">
          <a:extLst>
            <a:ext uri="{FF2B5EF4-FFF2-40B4-BE49-F238E27FC236}">
              <a16:creationId xmlns:a16="http://schemas.microsoft.com/office/drawing/2014/main" xmlns="" id="{00000000-0008-0000-00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100012500"/>
          <a:ext cx="523875" cy="69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169</xdr:row>
      <xdr:rowOff>63500</xdr:rowOff>
    </xdr:from>
    <xdr:to>
      <xdr:col>1</xdr:col>
      <xdr:colOff>539750</xdr:colOff>
      <xdr:row>170</xdr:row>
      <xdr:rowOff>63500</xdr:rowOff>
    </xdr:to>
    <xdr:pic>
      <xdr:nvPicPr>
        <xdr:cNvPr id="289" name="Picture 40">
          <a:extLst>
            <a:ext uri="{FF2B5EF4-FFF2-40B4-BE49-F238E27FC236}">
              <a16:creationId xmlns:a16="http://schemas.microsoft.com/office/drawing/2014/main" xmlns="" id="{00000000-0008-0000-00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100774500"/>
          <a:ext cx="523875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170</xdr:row>
      <xdr:rowOff>63500</xdr:rowOff>
    </xdr:from>
    <xdr:to>
      <xdr:col>1</xdr:col>
      <xdr:colOff>539750</xdr:colOff>
      <xdr:row>170</xdr:row>
      <xdr:rowOff>714375</xdr:rowOff>
    </xdr:to>
    <xdr:pic>
      <xdr:nvPicPr>
        <xdr:cNvPr id="290" name="Picture 40">
          <a:extLst>
            <a:ext uri="{FF2B5EF4-FFF2-40B4-BE49-F238E27FC236}">
              <a16:creationId xmlns:a16="http://schemas.microsoft.com/office/drawing/2014/main" xmlns="" id="{00000000-0008-0000-00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101520625"/>
          <a:ext cx="523875" cy="650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171</xdr:row>
      <xdr:rowOff>63500</xdr:rowOff>
    </xdr:from>
    <xdr:to>
      <xdr:col>1</xdr:col>
      <xdr:colOff>539750</xdr:colOff>
      <xdr:row>171</xdr:row>
      <xdr:rowOff>666750</xdr:rowOff>
    </xdr:to>
    <xdr:pic>
      <xdr:nvPicPr>
        <xdr:cNvPr id="291" name="Picture 40">
          <a:extLst>
            <a:ext uri="{FF2B5EF4-FFF2-40B4-BE49-F238E27FC236}">
              <a16:creationId xmlns:a16="http://schemas.microsoft.com/office/drawing/2014/main" xmlns="" id="{00000000-0008-0000-00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102266750"/>
          <a:ext cx="523875" cy="603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172</xdr:row>
      <xdr:rowOff>47625</xdr:rowOff>
    </xdr:from>
    <xdr:to>
      <xdr:col>1</xdr:col>
      <xdr:colOff>539750</xdr:colOff>
      <xdr:row>172</xdr:row>
      <xdr:rowOff>714375</xdr:rowOff>
    </xdr:to>
    <xdr:pic>
      <xdr:nvPicPr>
        <xdr:cNvPr id="292" name="Picture 40">
          <a:extLst>
            <a:ext uri="{FF2B5EF4-FFF2-40B4-BE49-F238E27FC236}">
              <a16:creationId xmlns:a16="http://schemas.microsoft.com/office/drawing/2014/main" xmlns="" id="{00000000-0008-0000-00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102441375"/>
          <a:ext cx="5238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174</xdr:row>
      <xdr:rowOff>142875</xdr:rowOff>
    </xdr:from>
    <xdr:to>
      <xdr:col>1</xdr:col>
      <xdr:colOff>591865</xdr:colOff>
      <xdr:row>174</xdr:row>
      <xdr:rowOff>476250</xdr:rowOff>
    </xdr:to>
    <xdr:pic>
      <xdr:nvPicPr>
        <xdr:cNvPr id="293" name="Picture 144">
          <a:extLst>
            <a:ext uri="{FF2B5EF4-FFF2-40B4-BE49-F238E27FC236}">
              <a16:creationId xmlns:a16="http://schemas.microsoft.com/office/drawing/2014/main" xmlns="" id="{00000000-0008-0000-00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5" y="104473375"/>
          <a:ext cx="496615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175</xdr:row>
      <xdr:rowOff>142875</xdr:rowOff>
    </xdr:from>
    <xdr:to>
      <xdr:col>1</xdr:col>
      <xdr:colOff>591865</xdr:colOff>
      <xdr:row>175</xdr:row>
      <xdr:rowOff>476250</xdr:rowOff>
    </xdr:to>
    <xdr:pic>
      <xdr:nvPicPr>
        <xdr:cNvPr id="294" name="Picture 144">
          <a:extLst>
            <a:ext uri="{FF2B5EF4-FFF2-40B4-BE49-F238E27FC236}">
              <a16:creationId xmlns:a16="http://schemas.microsoft.com/office/drawing/2014/main" xmlns="" id="{00000000-0008-0000-00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5" y="105108375"/>
          <a:ext cx="496615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176</xdr:row>
      <xdr:rowOff>142875</xdr:rowOff>
    </xdr:from>
    <xdr:to>
      <xdr:col>1</xdr:col>
      <xdr:colOff>591865</xdr:colOff>
      <xdr:row>176</xdr:row>
      <xdr:rowOff>476250</xdr:rowOff>
    </xdr:to>
    <xdr:pic>
      <xdr:nvPicPr>
        <xdr:cNvPr id="295" name="Picture 144">
          <a:extLst>
            <a:ext uri="{FF2B5EF4-FFF2-40B4-BE49-F238E27FC236}">
              <a16:creationId xmlns:a16="http://schemas.microsoft.com/office/drawing/2014/main" xmlns="" id="{00000000-0008-0000-00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5" y="105743375"/>
          <a:ext cx="496615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177</xdr:row>
      <xdr:rowOff>142875</xdr:rowOff>
    </xdr:from>
    <xdr:to>
      <xdr:col>1</xdr:col>
      <xdr:colOff>591865</xdr:colOff>
      <xdr:row>177</xdr:row>
      <xdr:rowOff>476250</xdr:rowOff>
    </xdr:to>
    <xdr:pic>
      <xdr:nvPicPr>
        <xdr:cNvPr id="296" name="Picture 144">
          <a:extLst>
            <a:ext uri="{FF2B5EF4-FFF2-40B4-BE49-F238E27FC236}">
              <a16:creationId xmlns:a16="http://schemas.microsoft.com/office/drawing/2014/main" xmlns="" id="{00000000-0008-0000-00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5" y="106378375"/>
          <a:ext cx="496615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190500</xdr:colOff>
      <xdr:row>179</xdr:row>
      <xdr:rowOff>31750</xdr:rowOff>
    </xdr:from>
    <xdr:to>
      <xdr:col>1</xdr:col>
      <xdr:colOff>636814</xdr:colOff>
      <xdr:row>179</xdr:row>
      <xdr:rowOff>510721</xdr:rowOff>
    </xdr:to>
    <xdr:pic>
      <xdr:nvPicPr>
        <xdr:cNvPr id="297" name="Picture 9">
          <a:extLst>
            <a:ext uri="{FF2B5EF4-FFF2-40B4-BE49-F238E27FC236}">
              <a16:creationId xmlns:a16="http://schemas.microsoft.com/office/drawing/2014/main" xmlns="" id="{00000000-0008-0000-0000-000029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" y="108172250"/>
          <a:ext cx="446314" cy="478971"/>
        </a:xfrm>
        <a:prstGeom prst="rect">
          <a:avLst/>
        </a:prstGeom>
      </xdr:spPr>
    </xdr:pic>
    <xdr:clientData/>
  </xdr:twoCellAnchor>
  <xdr:twoCellAnchor>
    <xdr:from>
      <xdr:col>1</xdr:col>
      <xdr:colOff>190500</xdr:colOff>
      <xdr:row>180</xdr:row>
      <xdr:rowOff>31750</xdr:rowOff>
    </xdr:from>
    <xdr:to>
      <xdr:col>1</xdr:col>
      <xdr:colOff>636814</xdr:colOff>
      <xdr:row>180</xdr:row>
      <xdr:rowOff>510721</xdr:rowOff>
    </xdr:to>
    <xdr:pic>
      <xdr:nvPicPr>
        <xdr:cNvPr id="298" name="Picture 9">
          <a:extLst>
            <a:ext uri="{FF2B5EF4-FFF2-40B4-BE49-F238E27FC236}">
              <a16:creationId xmlns:a16="http://schemas.microsoft.com/office/drawing/2014/main" xmlns="" id="{00000000-0008-0000-0000-00002A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" y="108807250"/>
          <a:ext cx="446314" cy="478971"/>
        </a:xfrm>
        <a:prstGeom prst="rect">
          <a:avLst/>
        </a:prstGeom>
      </xdr:spPr>
    </xdr:pic>
    <xdr:clientData/>
  </xdr:twoCellAnchor>
  <xdr:twoCellAnchor>
    <xdr:from>
      <xdr:col>1</xdr:col>
      <xdr:colOff>190500</xdr:colOff>
      <xdr:row>181</xdr:row>
      <xdr:rowOff>31750</xdr:rowOff>
    </xdr:from>
    <xdr:to>
      <xdr:col>1</xdr:col>
      <xdr:colOff>636814</xdr:colOff>
      <xdr:row>181</xdr:row>
      <xdr:rowOff>510721</xdr:rowOff>
    </xdr:to>
    <xdr:pic>
      <xdr:nvPicPr>
        <xdr:cNvPr id="299" name="Picture 9">
          <a:extLst>
            <a:ext uri="{FF2B5EF4-FFF2-40B4-BE49-F238E27FC236}">
              <a16:creationId xmlns:a16="http://schemas.microsoft.com/office/drawing/2014/main" xmlns="" id="{00000000-0008-0000-0000-00002B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" y="109442250"/>
          <a:ext cx="446314" cy="478971"/>
        </a:xfrm>
        <a:prstGeom prst="rect">
          <a:avLst/>
        </a:prstGeom>
      </xdr:spPr>
    </xdr:pic>
    <xdr:clientData/>
  </xdr:twoCellAnchor>
  <xdr:twoCellAnchor>
    <xdr:from>
      <xdr:col>1</xdr:col>
      <xdr:colOff>190500</xdr:colOff>
      <xdr:row>182</xdr:row>
      <xdr:rowOff>31750</xdr:rowOff>
    </xdr:from>
    <xdr:to>
      <xdr:col>1</xdr:col>
      <xdr:colOff>636814</xdr:colOff>
      <xdr:row>182</xdr:row>
      <xdr:rowOff>510721</xdr:rowOff>
    </xdr:to>
    <xdr:pic>
      <xdr:nvPicPr>
        <xdr:cNvPr id="300" name="Picture 9">
          <a:extLst>
            <a:ext uri="{FF2B5EF4-FFF2-40B4-BE49-F238E27FC236}">
              <a16:creationId xmlns:a16="http://schemas.microsoft.com/office/drawing/2014/main" xmlns="" id="{00000000-0008-0000-0000-00002C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" y="110077250"/>
          <a:ext cx="446314" cy="478971"/>
        </a:xfrm>
        <a:prstGeom prst="rect">
          <a:avLst/>
        </a:prstGeom>
      </xdr:spPr>
    </xdr:pic>
    <xdr:clientData/>
  </xdr:twoCellAnchor>
  <xdr:twoCellAnchor>
    <xdr:from>
      <xdr:col>1</xdr:col>
      <xdr:colOff>190500</xdr:colOff>
      <xdr:row>183</xdr:row>
      <xdr:rowOff>31750</xdr:rowOff>
    </xdr:from>
    <xdr:to>
      <xdr:col>1</xdr:col>
      <xdr:colOff>636814</xdr:colOff>
      <xdr:row>183</xdr:row>
      <xdr:rowOff>510721</xdr:rowOff>
    </xdr:to>
    <xdr:pic>
      <xdr:nvPicPr>
        <xdr:cNvPr id="301" name="Picture 9">
          <a:extLst>
            <a:ext uri="{FF2B5EF4-FFF2-40B4-BE49-F238E27FC236}">
              <a16:creationId xmlns:a16="http://schemas.microsoft.com/office/drawing/2014/main" xmlns="" id="{00000000-0008-0000-0000-00002D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" y="110712250"/>
          <a:ext cx="446314" cy="478971"/>
        </a:xfrm>
        <a:prstGeom prst="rect">
          <a:avLst/>
        </a:prstGeom>
      </xdr:spPr>
    </xdr:pic>
    <xdr:clientData/>
  </xdr:twoCellAnchor>
  <xdr:twoCellAnchor>
    <xdr:from>
      <xdr:col>1</xdr:col>
      <xdr:colOff>190500</xdr:colOff>
      <xdr:row>184</xdr:row>
      <xdr:rowOff>31750</xdr:rowOff>
    </xdr:from>
    <xdr:to>
      <xdr:col>1</xdr:col>
      <xdr:colOff>636814</xdr:colOff>
      <xdr:row>184</xdr:row>
      <xdr:rowOff>510721</xdr:rowOff>
    </xdr:to>
    <xdr:pic>
      <xdr:nvPicPr>
        <xdr:cNvPr id="302" name="Picture 9">
          <a:extLst>
            <a:ext uri="{FF2B5EF4-FFF2-40B4-BE49-F238E27FC236}">
              <a16:creationId xmlns:a16="http://schemas.microsoft.com/office/drawing/2014/main" xmlns="" id="{00000000-0008-0000-0000-00002E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" y="111347250"/>
          <a:ext cx="446314" cy="478971"/>
        </a:xfrm>
        <a:prstGeom prst="rect">
          <a:avLst/>
        </a:prstGeom>
      </xdr:spPr>
    </xdr:pic>
    <xdr:clientData/>
  </xdr:twoCellAnchor>
  <xdr:twoCellAnchor>
    <xdr:from>
      <xdr:col>1</xdr:col>
      <xdr:colOff>238125</xdr:colOff>
      <xdr:row>186</xdr:row>
      <xdr:rowOff>79375</xdr:rowOff>
    </xdr:from>
    <xdr:to>
      <xdr:col>1</xdr:col>
      <xdr:colOff>842967</xdr:colOff>
      <xdr:row>186</xdr:row>
      <xdr:rowOff>516349</xdr:rowOff>
    </xdr:to>
    <xdr:pic>
      <xdr:nvPicPr>
        <xdr:cNvPr id="303" name="Picture 4">
          <a:extLst>
            <a:ext uri="{FF2B5EF4-FFF2-40B4-BE49-F238E27FC236}">
              <a16:creationId xmlns:a16="http://schemas.microsoft.com/office/drawing/2014/main" xmlns="" id="{00000000-0008-0000-0000-00002F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12664875"/>
          <a:ext cx="604842" cy="436974"/>
        </a:xfrm>
        <a:prstGeom prst="rect">
          <a:avLst/>
        </a:prstGeom>
      </xdr:spPr>
    </xdr:pic>
    <xdr:clientData/>
  </xdr:twoCellAnchor>
  <xdr:twoCellAnchor>
    <xdr:from>
      <xdr:col>1</xdr:col>
      <xdr:colOff>238125</xdr:colOff>
      <xdr:row>187</xdr:row>
      <xdr:rowOff>79375</xdr:rowOff>
    </xdr:from>
    <xdr:to>
      <xdr:col>1</xdr:col>
      <xdr:colOff>842967</xdr:colOff>
      <xdr:row>187</xdr:row>
      <xdr:rowOff>516349</xdr:rowOff>
    </xdr:to>
    <xdr:pic>
      <xdr:nvPicPr>
        <xdr:cNvPr id="304" name="Picture 4">
          <a:extLst>
            <a:ext uri="{FF2B5EF4-FFF2-40B4-BE49-F238E27FC236}">
              <a16:creationId xmlns:a16="http://schemas.microsoft.com/office/drawing/2014/main" xmlns="" id="{00000000-0008-0000-0000-000030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13299875"/>
          <a:ext cx="604842" cy="436974"/>
        </a:xfrm>
        <a:prstGeom prst="rect">
          <a:avLst/>
        </a:prstGeom>
      </xdr:spPr>
    </xdr:pic>
    <xdr:clientData/>
  </xdr:twoCellAnchor>
  <xdr:twoCellAnchor>
    <xdr:from>
      <xdr:col>1</xdr:col>
      <xdr:colOff>238125</xdr:colOff>
      <xdr:row>188</xdr:row>
      <xdr:rowOff>79375</xdr:rowOff>
    </xdr:from>
    <xdr:to>
      <xdr:col>1</xdr:col>
      <xdr:colOff>842967</xdr:colOff>
      <xdr:row>188</xdr:row>
      <xdr:rowOff>516349</xdr:rowOff>
    </xdr:to>
    <xdr:pic>
      <xdr:nvPicPr>
        <xdr:cNvPr id="305" name="Picture 4">
          <a:extLst>
            <a:ext uri="{FF2B5EF4-FFF2-40B4-BE49-F238E27FC236}">
              <a16:creationId xmlns:a16="http://schemas.microsoft.com/office/drawing/2014/main" xmlns="" id="{00000000-0008-0000-0000-000031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13934875"/>
          <a:ext cx="604842" cy="436974"/>
        </a:xfrm>
        <a:prstGeom prst="rect">
          <a:avLst/>
        </a:prstGeom>
      </xdr:spPr>
    </xdr:pic>
    <xdr:clientData/>
  </xdr:twoCellAnchor>
  <xdr:twoCellAnchor>
    <xdr:from>
      <xdr:col>1</xdr:col>
      <xdr:colOff>222250</xdr:colOff>
      <xdr:row>190</xdr:row>
      <xdr:rowOff>15875</xdr:rowOff>
    </xdr:from>
    <xdr:to>
      <xdr:col>1</xdr:col>
      <xdr:colOff>799192</xdr:colOff>
      <xdr:row>190</xdr:row>
      <xdr:rowOff>592817</xdr:rowOff>
    </xdr:to>
    <xdr:pic>
      <xdr:nvPicPr>
        <xdr:cNvPr id="306" name="Picture 42">
          <a:extLst>
            <a:ext uri="{FF2B5EF4-FFF2-40B4-BE49-F238E27FC236}">
              <a16:creationId xmlns:a16="http://schemas.microsoft.com/office/drawing/2014/main" xmlns="" id="{00000000-0008-0000-00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15141375"/>
          <a:ext cx="576942" cy="5769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222250</xdr:colOff>
      <xdr:row>191</xdr:row>
      <xdr:rowOff>15875</xdr:rowOff>
    </xdr:from>
    <xdr:to>
      <xdr:col>1</xdr:col>
      <xdr:colOff>799192</xdr:colOff>
      <xdr:row>191</xdr:row>
      <xdr:rowOff>592817</xdr:rowOff>
    </xdr:to>
    <xdr:pic>
      <xdr:nvPicPr>
        <xdr:cNvPr id="307" name="Picture 42">
          <a:extLst>
            <a:ext uri="{FF2B5EF4-FFF2-40B4-BE49-F238E27FC236}">
              <a16:creationId xmlns:a16="http://schemas.microsoft.com/office/drawing/2014/main" xmlns="" id="{00000000-0008-0000-00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15776375"/>
          <a:ext cx="576942" cy="5769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222250</xdr:colOff>
      <xdr:row>192</xdr:row>
      <xdr:rowOff>15875</xdr:rowOff>
    </xdr:from>
    <xdr:to>
      <xdr:col>1</xdr:col>
      <xdr:colOff>799192</xdr:colOff>
      <xdr:row>192</xdr:row>
      <xdr:rowOff>592817</xdr:rowOff>
    </xdr:to>
    <xdr:pic>
      <xdr:nvPicPr>
        <xdr:cNvPr id="308" name="Picture 42">
          <a:extLst>
            <a:ext uri="{FF2B5EF4-FFF2-40B4-BE49-F238E27FC236}">
              <a16:creationId xmlns:a16="http://schemas.microsoft.com/office/drawing/2014/main" xmlns="" id="{00000000-0008-0000-00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16411375"/>
          <a:ext cx="576942" cy="5769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222250</xdr:colOff>
      <xdr:row>193</xdr:row>
      <xdr:rowOff>15875</xdr:rowOff>
    </xdr:from>
    <xdr:to>
      <xdr:col>1</xdr:col>
      <xdr:colOff>799192</xdr:colOff>
      <xdr:row>193</xdr:row>
      <xdr:rowOff>592817</xdr:rowOff>
    </xdr:to>
    <xdr:pic>
      <xdr:nvPicPr>
        <xdr:cNvPr id="309" name="Picture 42">
          <a:extLst>
            <a:ext uri="{FF2B5EF4-FFF2-40B4-BE49-F238E27FC236}">
              <a16:creationId xmlns:a16="http://schemas.microsoft.com/office/drawing/2014/main" xmlns="" id="{00000000-0008-0000-00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17046375"/>
          <a:ext cx="576942" cy="5769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222250</xdr:colOff>
      <xdr:row>194</xdr:row>
      <xdr:rowOff>15875</xdr:rowOff>
    </xdr:from>
    <xdr:to>
      <xdr:col>1</xdr:col>
      <xdr:colOff>799192</xdr:colOff>
      <xdr:row>194</xdr:row>
      <xdr:rowOff>592817</xdr:rowOff>
    </xdr:to>
    <xdr:pic>
      <xdr:nvPicPr>
        <xdr:cNvPr id="310" name="Picture 42">
          <a:extLst>
            <a:ext uri="{FF2B5EF4-FFF2-40B4-BE49-F238E27FC236}">
              <a16:creationId xmlns:a16="http://schemas.microsoft.com/office/drawing/2014/main" xmlns="" id="{00000000-0008-0000-00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17681375"/>
          <a:ext cx="576942" cy="5769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333375</xdr:colOff>
      <xdr:row>196</xdr:row>
      <xdr:rowOff>47625</xdr:rowOff>
    </xdr:from>
    <xdr:to>
      <xdr:col>1</xdr:col>
      <xdr:colOff>819150</xdr:colOff>
      <xdr:row>196</xdr:row>
      <xdr:rowOff>761999</xdr:rowOff>
    </xdr:to>
    <xdr:pic>
      <xdr:nvPicPr>
        <xdr:cNvPr id="311" name="Picture 43">
          <a:extLst>
            <a:ext uri="{FF2B5EF4-FFF2-40B4-BE49-F238E27FC236}">
              <a16:creationId xmlns:a16="http://schemas.microsoft.com/office/drawing/2014/main" xmlns="" id="{00000000-0008-0000-00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50" y="119189500"/>
          <a:ext cx="485775" cy="714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333375</xdr:colOff>
      <xdr:row>197</xdr:row>
      <xdr:rowOff>47625</xdr:rowOff>
    </xdr:from>
    <xdr:to>
      <xdr:col>1</xdr:col>
      <xdr:colOff>819150</xdr:colOff>
      <xdr:row>197</xdr:row>
      <xdr:rowOff>761999</xdr:rowOff>
    </xdr:to>
    <xdr:pic>
      <xdr:nvPicPr>
        <xdr:cNvPr id="312" name="Picture 43">
          <a:extLst>
            <a:ext uri="{FF2B5EF4-FFF2-40B4-BE49-F238E27FC236}">
              <a16:creationId xmlns:a16="http://schemas.microsoft.com/office/drawing/2014/main" xmlns="" id="{00000000-0008-0000-00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50" y="120030875"/>
          <a:ext cx="485775" cy="714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333375</xdr:colOff>
      <xdr:row>198</xdr:row>
      <xdr:rowOff>47625</xdr:rowOff>
    </xdr:from>
    <xdr:to>
      <xdr:col>1</xdr:col>
      <xdr:colOff>819150</xdr:colOff>
      <xdr:row>198</xdr:row>
      <xdr:rowOff>761999</xdr:rowOff>
    </xdr:to>
    <xdr:pic>
      <xdr:nvPicPr>
        <xdr:cNvPr id="313" name="Picture 43">
          <a:extLst>
            <a:ext uri="{FF2B5EF4-FFF2-40B4-BE49-F238E27FC236}">
              <a16:creationId xmlns:a16="http://schemas.microsoft.com/office/drawing/2014/main" xmlns="" id="{00000000-0008-0000-00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50" y="120872250"/>
          <a:ext cx="485775" cy="714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333375</xdr:colOff>
      <xdr:row>199</xdr:row>
      <xdr:rowOff>47625</xdr:rowOff>
    </xdr:from>
    <xdr:to>
      <xdr:col>1</xdr:col>
      <xdr:colOff>819150</xdr:colOff>
      <xdr:row>199</xdr:row>
      <xdr:rowOff>761999</xdr:rowOff>
    </xdr:to>
    <xdr:pic>
      <xdr:nvPicPr>
        <xdr:cNvPr id="314" name="Picture 43">
          <a:extLst>
            <a:ext uri="{FF2B5EF4-FFF2-40B4-BE49-F238E27FC236}">
              <a16:creationId xmlns:a16="http://schemas.microsoft.com/office/drawing/2014/main" xmlns="" id="{00000000-0008-0000-00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50" y="121713625"/>
          <a:ext cx="485775" cy="714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333375</xdr:colOff>
      <xdr:row>200</xdr:row>
      <xdr:rowOff>47625</xdr:rowOff>
    </xdr:from>
    <xdr:to>
      <xdr:col>1</xdr:col>
      <xdr:colOff>819150</xdr:colOff>
      <xdr:row>200</xdr:row>
      <xdr:rowOff>761999</xdr:rowOff>
    </xdr:to>
    <xdr:pic>
      <xdr:nvPicPr>
        <xdr:cNvPr id="315" name="Picture 43">
          <a:extLst>
            <a:ext uri="{FF2B5EF4-FFF2-40B4-BE49-F238E27FC236}">
              <a16:creationId xmlns:a16="http://schemas.microsoft.com/office/drawing/2014/main" xmlns="" id="{00000000-0008-0000-00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50" y="122555000"/>
          <a:ext cx="485775" cy="714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203</xdr:row>
      <xdr:rowOff>15875</xdr:rowOff>
    </xdr:from>
    <xdr:to>
      <xdr:col>1</xdr:col>
      <xdr:colOff>431165</xdr:colOff>
      <xdr:row>203</xdr:row>
      <xdr:rowOff>602674</xdr:rowOff>
    </xdr:to>
    <xdr:pic>
      <xdr:nvPicPr>
        <xdr:cNvPr id="316" name="Picture 57">
          <a:extLst>
            <a:ext uri="{FF2B5EF4-FFF2-40B4-BE49-F238E27FC236}">
              <a16:creationId xmlns:a16="http://schemas.microsoft.com/office/drawing/2014/main" xmlns="" id="{00000000-0008-0000-0000-00003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222250" y="124634625"/>
          <a:ext cx="415290" cy="586799"/>
        </a:xfrm>
        <a:prstGeom prst="rect">
          <a:avLst/>
        </a:prstGeom>
      </xdr:spPr>
    </xdr:pic>
    <xdr:clientData/>
  </xdr:twoCellAnchor>
  <xdr:twoCellAnchor>
    <xdr:from>
      <xdr:col>1</xdr:col>
      <xdr:colOff>15875</xdr:colOff>
      <xdr:row>204</xdr:row>
      <xdr:rowOff>15875</xdr:rowOff>
    </xdr:from>
    <xdr:to>
      <xdr:col>1</xdr:col>
      <xdr:colOff>431165</xdr:colOff>
      <xdr:row>204</xdr:row>
      <xdr:rowOff>602674</xdr:rowOff>
    </xdr:to>
    <xdr:pic>
      <xdr:nvPicPr>
        <xdr:cNvPr id="317" name="Picture 57">
          <a:extLst>
            <a:ext uri="{FF2B5EF4-FFF2-40B4-BE49-F238E27FC236}">
              <a16:creationId xmlns:a16="http://schemas.microsoft.com/office/drawing/2014/main" xmlns="" id="{00000000-0008-0000-0000-00003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222250" y="125269625"/>
          <a:ext cx="415290" cy="586799"/>
        </a:xfrm>
        <a:prstGeom prst="rect">
          <a:avLst/>
        </a:prstGeom>
      </xdr:spPr>
    </xdr:pic>
    <xdr:clientData/>
  </xdr:twoCellAnchor>
  <xdr:twoCellAnchor>
    <xdr:from>
      <xdr:col>1</xdr:col>
      <xdr:colOff>15875</xdr:colOff>
      <xdr:row>205</xdr:row>
      <xdr:rowOff>15875</xdr:rowOff>
    </xdr:from>
    <xdr:to>
      <xdr:col>1</xdr:col>
      <xdr:colOff>431165</xdr:colOff>
      <xdr:row>205</xdr:row>
      <xdr:rowOff>602674</xdr:rowOff>
    </xdr:to>
    <xdr:pic>
      <xdr:nvPicPr>
        <xdr:cNvPr id="318" name="Picture 57">
          <a:extLst>
            <a:ext uri="{FF2B5EF4-FFF2-40B4-BE49-F238E27FC236}">
              <a16:creationId xmlns:a16="http://schemas.microsoft.com/office/drawing/2014/main" xmlns="" id="{00000000-0008-0000-0000-00003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222250" y="125904625"/>
          <a:ext cx="415290" cy="586799"/>
        </a:xfrm>
        <a:prstGeom prst="rect">
          <a:avLst/>
        </a:prstGeom>
      </xdr:spPr>
    </xdr:pic>
    <xdr:clientData/>
  </xdr:twoCellAnchor>
  <xdr:twoCellAnchor>
    <xdr:from>
      <xdr:col>1</xdr:col>
      <xdr:colOff>15875</xdr:colOff>
      <xdr:row>206</xdr:row>
      <xdr:rowOff>15875</xdr:rowOff>
    </xdr:from>
    <xdr:to>
      <xdr:col>1</xdr:col>
      <xdr:colOff>431165</xdr:colOff>
      <xdr:row>206</xdr:row>
      <xdr:rowOff>602674</xdr:rowOff>
    </xdr:to>
    <xdr:pic>
      <xdr:nvPicPr>
        <xdr:cNvPr id="319" name="Picture 57">
          <a:extLst>
            <a:ext uri="{FF2B5EF4-FFF2-40B4-BE49-F238E27FC236}">
              <a16:creationId xmlns:a16="http://schemas.microsoft.com/office/drawing/2014/main" xmlns="" id="{00000000-0008-0000-0000-00003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222250" y="126539625"/>
          <a:ext cx="415290" cy="586799"/>
        </a:xfrm>
        <a:prstGeom prst="rect">
          <a:avLst/>
        </a:prstGeom>
      </xdr:spPr>
    </xdr:pic>
    <xdr:clientData/>
  </xdr:twoCellAnchor>
  <xdr:twoCellAnchor>
    <xdr:from>
      <xdr:col>1</xdr:col>
      <xdr:colOff>15875</xdr:colOff>
      <xdr:row>207</xdr:row>
      <xdr:rowOff>15875</xdr:rowOff>
    </xdr:from>
    <xdr:to>
      <xdr:col>1</xdr:col>
      <xdr:colOff>431165</xdr:colOff>
      <xdr:row>207</xdr:row>
      <xdr:rowOff>602674</xdr:rowOff>
    </xdr:to>
    <xdr:pic>
      <xdr:nvPicPr>
        <xdr:cNvPr id="320" name="Picture 57">
          <a:extLst>
            <a:ext uri="{FF2B5EF4-FFF2-40B4-BE49-F238E27FC236}">
              <a16:creationId xmlns:a16="http://schemas.microsoft.com/office/drawing/2014/main" xmlns="" id="{00000000-0008-0000-0000-00004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222250" y="127174625"/>
          <a:ext cx="415290" cy="586799"/>
        </a:xfrm>
        <a:prstGeom prst="rect">
          <a:avLst/>
        </a:prstGeom>
      </xdr:spPr>
    </xdr:pic>
    <xdr:clientData/>
  </xdr:twoCellAnchor>
  <xdr:twoCellAnchor>
    <xdr:from>
      <xdr:col>1</xdr:col>
      <xdr:colOff>15875</xdr:colOff>
      <xdr:row>224</xdr:row>
      <xdr:rowOff>0</xdr:rowOff>
    </xdr:from>
    <xdr:to>
      <xdr:col>1</xdr:col>
      <xdr:colOff>658949</xdr:colOff>
      <xdr:row>225</xdr:row>
      <xdr:rowOff>0</xdr:rowOff>
    </xdr:to>
    <xdr:pic>
      <xdr:nvPicPr>
        <xdr:cNvPr id="323" name="Picture 2">
          <a:extLst>
            <a:ext uri="{FF2B5EF4-FFF2-40B4-BE49-F238E27FC236}">
              <a16:creationId xmlns:a16="http://schemas.microsoft.com/office/drawing/2014/main" xmlns="" id="{00000000-0008-0000-0000-000043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134143750"/>
          <a:ext cx="643074" cy="635000"/>
        </a:xfrm>
        <a:prstGeom prst="rect">
          <a:avLst/>
        </a:prstGeom>
      </xdr:spPr>
    </xdr:pic>
    <xdr:clientData/>
  </xdr:twoCellAnchor>
  <xdr:twoCellAnchor>
    <xdr:from>
      <xdr:col>1</xdr:col>
      <xdr:colOff>15875</xdr:colOff>
      <xdr:row>225</xdr:row>
      <xdr:rowOff>0</xdr:rowOff>
    </xdr:from>
    <xdr:to>
      <xdr:col>1</xdr:col>
      <xdr:colOff>658949</xdr:colOff>
      <xdr:row>226</xdr:row>
      <xdr:rowOff>0</xdr:rowOff>
    </xdr:to>
    <xdr:pic>
      <xdr:nvPicPr>
        <xdr:cNvPr id="324" name="Picture 2">
          <a:extLst>
            <a:ext uri="{FF2B5EF4-FFF2-40B4-BE49-F238E27FC236}">
              <a16:creationId xmlns:a16="http://schemas.microsoft.com/office/drawing/2014/main" xmlns="" id="{00000000-0008-0000-0000-000044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134778750"/>
          <a:ext cx="643074" cy="635000"/>
        </a:xfrm>
        <a:prstGeom prst="rect">
          <a:avLst/>
        </a:prstGeom>
      </xdr:spPr>
    </xdr:pic>
    <xdr:clientData/>
  </xdr:twoCellAnchor>
  <xdr:twoCellAnchor>
    <xdr:from>
      <xdr:col>1</xdr:col>
      <xdr:colOff>15875</xdr:colOff>
      <xdr:row>226</xdr:row>
      <xdr:rowOff>0</xdr:rowOff>
    </xdr:from>
    <xdr:to>
      <xdr:col>1</xdr:col>
      <xdr:colOff>658949</xdr:colOff>
      <xdr:row>227</xdr:row>
      <xdr:rowOff>0</xdr:rowOff>
    </xdr:to>
    <xdr:pic>
      <xdr:nvPicPr>
        <xdr:cNvPr id="325" name="Picture 2">
          <a:extLst>
            <a:ext uri="{FF2B5EF4-FFF2-40B4-BE49-F238E27FC236}">
              <a16:creationId xmlns:a16="http://schemas.microsoft.com/office/drawing/2014/main" xmlns="" id="{00000000-0008-0000-0000-000045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135413750"/>
          <a:ext cx="643074" cy="635000"/>
        </a:xfrm>
        <a:prstGeom prst="rect">
          <a:avLst/>
        </a:prstGeom>
      </xdr:spPr>
    </xdr:pic>
    <xdr:clientData/>
  </xdr:twoCellAnchor>
  <xdr:twoCellAnchor>
    <xdr:from>
      <xdr:col>1</xdr:col>
      <xdr:colOff>15875</xdr:colOff>
      <xdr:row>227</xdr:row>
      <xdr:rowOff>0</xdr:rowOff>
    </xdr:from>
    <xdr:to>
      <xdr:col>1</xdr:col>
      <xdr:colOff>658949</xdr:colOff>
      <xdr:row>228</xdr:row>
      <xdr:rowOff>0</xdr:rowOff>
    </xdr:to>
    <xdr:pic>
      <xdr:nvPicPr>
        <xdr:cNvPr id="326" name="Picture 2">
          <a:extLst>
            <a:ext uri="{FF2B5EF4-FFF2-40B4-BE49-F238E27FC236}">
              <a16:creationId xmlns:a16="http://schemas.microsoft.com/office/drawing/2014/main" xmlns="" id="{00000000-0008-0000-0000-000046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136048750"/>
          <a:ext cx="643074" cy="635000"/>
        </a:xfrm>
        <a:prstGeom prst="rect">
          <a:avLst/>
        </a:prstGeom>
      </xdr:spPr>
    </xdr:pic>
    <xdr:clientData/>
  </xdr:twoCellAnchor>
  <xdr:twoCellAnchor>
    <xdr:from>
      <xdr:col>1</xdr:col>
      <xdr:colOff>79375</xdr:colOff>
      <xdr:row>165</xdr:row>
      <xdr:rowOff>0</xdr:rowOff>
    </xdr:from>
    <xdr:to>
      <xdr:col>1</xdr:col>
      <xdr:colOff>561340</xdr:colOff>
      <xdr:row>165</xdr:row>
      <xdr:rowOff>612806</xdr:rowOff>
    </xdr:to>
    <xdr:pic>
      <xdr:nvPicPr>
        <xdr:cNvPr id="327" name="Picture 39">
          <a:extLst>
            <a:ext uri="{FF2B5EF4-FFF2-40B4-BE49-F238E27FC236}">
              <a16:creationId xmlns:a16="http://schemas.microsoft.com/office/drawing/2014/main" xmlns="" id="{00000000-0008-0000-00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99218750"/>
          <a:ext cx="481965" cy="6128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166</xdr:row>
      <xdr:rowOff>0</xdr:rowOff>
    </xdr:from>
    <xdr:to>
      <xdr:col>1</xdr:col>
      <xdr:colOff>561340</xdr:colOff>
      <xdr:row>166</xdr:row>
      <xdr:rowOff>612806</xdr:rowOff>
    </xdr:to>
    <xdr:pic>
      <xdr:nvPicPr>
        <xdr:cNvPr id="328" name="Picture 39">
          <a:extLst>
            <a:ext uri="{FF2B5EF4-FFF2-40B4-BE49-F238E27FC236}">
              <a16:creationId xmlns:a16="http://schemas.microsoft.com/office/drawing/2014/main" xmlns="" id="{00000000-0008-0000-00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99853750"/>
          <a:ext cx="481965" cy="6128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127000</xdr:colOff>
      <xdr:row>235</xdr:row>
      <xdr:rowOff>31750</xdr:rowOff>
    </xdr:from>
    <xdr:to>
      <xdr:col>1</xdr:col>
      <xdr:colOff>563701</xdr:colOff>
      <xdr:row>235</xdr:row>
      <xdr:rowOff>597532</xdr:rowOff>
    </xdr:to>
    <xdr:pic>
      <xdr:nvPicPr>
        <xdr:cNvPr id="329" name="Picture 60">
          <a:extLst>
            <a:ext uri="{FF2B5EF4-FFF2-40B4-BE49-F238E27FC236}">
              <a16:creationId xmlns:a16="http://schemas.microsoft.com/office/drawing/2014/main" xmlns="" id="{00000000-0008-0000-00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41160500"/>
          <a:ext cx="436701" cy="5657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127000</xdr:colOff>
      <xdr:row>236</xdr:row>
      <xdr:rowOff>31750</xdr:rowOff>
    </xdr:from>
    <xdr:to>
      <xdr:col>1</xdr:col>
      <xdr:colOff>563701</xdr:colOff>
      <xdr:row>236</xdr:row>
      <xdr:rowOff>597532</xdr:rowOff>
    </xdr:to>
    <xdr:pic>
      <xdr:nvPicPr>
        <xdr:cNvPr id="330" name="Picture 60">
          <a:extLst>
            <a:ext uri="{FF2B5EF4-FFF2-40B4-BE49-F238E27FC236}">
              <a16:creationId xmlns:a16="http://schemas.microsoft.com/office/drawing/2014/main" xmlns="" id="{00000000-0008-0000-00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41795500"/>
          <a:ext cx="436701" cy="5657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127000</xdr:colOff>
      <xdr:row>237</xdr:row>
      <xdr:rowOff>31750</xdr:rowOff>
    </xdr:from>
    <xdr:to>
      <xdr:col>1</xdr:col>
      <xdr:colOff>563701</xdr:colOff>
      <xdr:row>237</xdr:row>
      <xdr:rowOff>597532</xdr:rowOff>
    </xdr:to>
    <xdr:pic>
      <xdr:nvPicPr>
        <xdr:cNvPr id="331" name="Picture 60">
          <a:extLst>
            <a:ext uri="{FF2B5EF4-FFF2-40B4-BE49-F238E27FC236}">
              <a16:creationId xmlns:a16="http://schemas.microsoft.com/office/drawing/2014/main" xmlns="" id="{00000000-0008-0000-00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42430500"/>
          <a:ext cx="436701" cy="5657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63500</xdr:colOff>
      <xdr:row>239</xdr:row>
      <xdr:rowOff>63500</xdr:rowOff>
    </xdr:from>
    <xdr:to>
      <xdr:col>1</xdr:col>
      <xdr:colOff>658813</xdr:colOff>
      <xdr:row>239</xdr:row>
      <xdr:rowOff>682625</xdr:rowOff>
    </xdr:to>
    <xdr:pic>
      <xdr:nvPicPr>
        <xdr:cNvPr id="332" name="Picture 61">
          <a:extLst>
            <a:ext uri="{FF2B5EF4-FFF2-40B4-BE49-F238E27FC236}">
              <a16:creationId xmlns:a16="http://schemas.microsoft.com/office/drawing/2014/main" xmlns="" id="{00000000-0008-0000-00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143843375"/>
          <a:ext cx="595313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63500</xdr:colOff>
      <xdr:row>240</xdr:row>
      <xdr:rowOff>63500</xdr:rowOff>
    </xdr:from>
    <xdr:to>
      <xdr:col>1</xdr:col>
      <xdr:colOff>658813</xdr:colOff>
      <xdr:row>240</xdr:row>
      <xdr:rowOff>682625</xdr:rowOff>
    </xdr:to>
    <xdr:pic>
      <xdr:nvPicPr>
        <xdr:cNvPr id="333" name="Picture 61">
          <a:extLst>
            <a:ext uri="{FF2B5EF4-FFF2-40B4-BE49-F238E27FC236}">
              <a16:creationId xmlns:a16="http://schemas.microsoft.com/office/drawing/2014/main" xmlns="" id="{00000000-0008-0000-00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144589500"/>
          <a:ext cx="595313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63500</xdr:colOff>
      <xdr:row>241</xdr:row>
      <xdr:rowOff>63500</xdr:rowOff>
    </xdr:from>
    <xdr:to>
      <xdr:col>1</xdr:col>
      <xdr:colOff>658813</xdr:colOff>
      <xdr:row>241</xdr:row>
      <xdr:rowOff>682625</xdr:rowOff>
    </xdr:to>
    <xdr:pic>
      <xdr:nvPicPr>
        <xdr:cNvPr id="334" name="Picture 61">
          <a:extLst>
            <a:ext uri="{FF2B5EF4-FFF2-40B4-BE49-F238E27FC236}">
              <a16:creationId xmlns:a16="http://schemas.microsoft.com/office/drawing/2014/main" xmlns="" id="{00000000-0008-0000-00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145335625"/>
          <a:ext cx="595313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63500</xdr:colOff>
      <xdr:row>243</xdr:row>
      <xdr:rowOff>63500</xdr:rowOff>
    </xdr:from>
    <xdr:to>
      <xdr:col>1</xdr:col>
      <xdr:colOff>658813</xdr:colOff>
      <xdr:row>243</xdr:row>
      <xdr:rowOff>682625</xdr:rowOff>
    </xdr:to>
    <xdr:pic>
      <xdr:nvPicPr>
        <xdr:cNvPr id="335" name="Picture 61">
          <a:extLst>
            <a:ext uri="{FF2B5EF4-FFF2-40B4-BE49-F238E27FC236}">
              <a16:creationId xmlns:a16="http://schemas.microsoft.com/office/drawing/2014/main" xmlns="" id="{00000000-0008-0000-00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146081750"/>
          <a:ext cx="595313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63500</xdr:colOff>
      <xdr:row>244</xdr:row>
      <xdr:rowOff>63500</xdr:rowOff>
    </xdr:from>
    <xdr:to>
      <xdr:col>1</xdr:col>
      <xdr:colOff>658813</xdr:colOff>
      <xdr:row>244</xdr:row>
      <xdr:rowOff>682625</xdr:rowOff>
    </xdr:to>
    <xdr:pic>
      <xdr:nvPicPr>
        <xdr:cNvPr id="336" name="Picture 61">
          <a:extLst>
            <a:ext uri="{FF2B5EF4-FFF2-40B4-BE49-F238E27FC236}">
              <a16:creationId xmlns:a16="http://schemas.microsoft.com/office/drawing/2014/main" xmlns="" id="{00000000-0008-0000-00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146827875"/>
          <a:ext cx="595313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242</xdr:row>
      <xdr:rowOff>47625</xdr:rowOff>
    </xdr:from>
    <xdr:to>
      <xdr:col>1</xdr:col>
      <xdr:colOff>674688</xdr:colOff>
      <xdr:row>242</xdr:row>
      <xdr:rowOff>666750</xdr:rowOff>
    </xdr:to>
    <xdr:pic>
      <xdr:nvPicPr>
        <xdr:cNvPr id="337" name="Picture 61">
          <a:extLst>
            <a:ext uri="{FF2B5EF4-FFF2-40B4-BE49-F238E27FC236}">
              <a16:creationId xmlns:a16="http://schemas.microsoft.com/office/drawing/2014/main" xmlns="" id="{00000000-0008-0000-00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46065875"/>
          <a:ext cx="595313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246</xdr:row>
      <xdr:rowOff>47625</xdr:rowOff>
    </xdr:from>
    <xdr:to>
      <xdr:col>1</xdr:col>
      <xdr:colOff>648445</xdr:colOff>
      <xdr:row>247</xdr:row>
      <xdr:rowOff>0</xdr:rowOff>
    </xdr:to>
    <xdr:pic>
      <xdr:nvPicPr>
        <xdr:cNvPr id="338" name="Picture 62">
          <a:extLst>
            <a:ext uri="{FF2B5EF4-FFF2-40B4-BE49-F238E27FC236}">
              <a16:creationId xmlns:a16="http://schemas.microsoft.com/office/drawing/2014/main" xmlns="" id="{00000000-0008-0000-0000-00005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149066250"/>
          <a:ext cx="632570" cy="58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247</xdr:row>
      <xdr:rowOff>47625</xdr:rowOff>
    </xdr:from>
    <xdr:to>
      <xdr:col>1</xdr:col>
      <xdr:colOff>648445</xdr:colOff>
      <xdr:row>247</xdr:row>
      <xdr:rowOff>603250</xdr:rowOff>
    </xdr:to>
    <xdr:pic>
      <xdr:nvPicPr>
        <xdr:cNvPr id="339" name="Picture 62">
          <a:extLst>
            <a:ext uri="{FF2B5EF4-FFF2-40B4-BE49-F238E27FC236}">
              <a16:creationId xmlns:a16="http://schemas.microsoft.com/office/drawing/2014/main" xmlns="" id="{00000000-0008-0000-0000-00005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149701250"/>
          <a:ext cx="632570" cy="555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248</xdr:row>
      <xdr:rowOff>47625</xdr:rowOff>
    </xdr:from>
    <xdr:to>
      <xdr:col>1</xdr:col>
      <xdr:colOff>648445</xdr:colOff>
      <xdr:row>249</xdr:row>
      <xdr:rowOff>0</xdr:rowOff>
    </xdr:to>
    <xdr:pic>
      <xdr:nvPicPr>
        <xdr:cNvPr id="340" name="Picture 62">
          <a:extLst>
            <a:ext uri="{FF2B5EF4-FFF2-40B4-BE49-F238E27FC236}">
              <a16:creationId xmlns:a16="http://schemas.microsoft.com/office/drawing/2014/main" xmlns="" id="{00000000-0008-0000-0000-00005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150336250"/>
          <a:ext cx="632570" cy="58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249</xdr:row>
      <xdr:rowOff>47626</xdr:rowOff>
    </xdr:from>
    <xdr:to>
      <xdr:col>1</xdr:col>
      <xdr:colOff>648445</xdr:colOff>
      <xdr:row>249</xdr:row>
      <xdr:rowOff>619126</xdr:rowOff>
    </xdr:to>
    <xdr:pic>
      <xdr:nvPicPr>
        <xdr:cNvPr id="341" name="Picture 62">
          <a:extLst>
            <a:ext uri="{FF2B5EF4-FFF2-40B4-BE49-F238E27FC236}">
              <a16:creationId xmlns:a16="http://schemas.microsoft.com/office/drawing/2014/main" xmlns="" id="{00000000-0008-0000-0000-00005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150971251"/>
          <a:ext cx="63257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250</xdr:row>
      <xdr:rowOff>47625</xdr:rowOff>
    </xdr:from>
    <xdr:to>
      <xdr:col>1</xdr:col>
      <xdr:colOff>648445</xdr:colOff>
      <xdr:row>250</xdr:row>
      <xdr:rowOff>571500</xdr:rowOff>
    </xdr:to>
    <xdr:pic>
      <xdr:nvPicPr>
        <xdr:cNvPr id="342" name="Picture 62">
          <a:extLst>
            <a:ext uri="{FF2B5EF4-FFF2-40B4-BE49-F238E27FC236}">
              <a16:creationId xmlns:a16="http://schemas.microsoft.com/office/drawing/2014/main" xmlns="" id="{00000000-0008-0000-0000-00005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151606250"/>
          <a:ext cx="63257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251</xdr:row>
      <xdr:rowOff>47626</xdr:rowOff>
    </xdr:from>
    <xdr:to>
      <xdr:col>1</xdr:col>
      <xdr:colOff>648445</xdr:colOff>
      <xdr:row>251</xdr:row>
      <xdr:rowOff>587376</xdr:rowOff>
    </xdr:to>
    <xdr:pic>
      <xdr:nvPicPr>
        <xdr:cNvPr id="343" name="Picture 62">
          <a:extLst>
            <a:ext uri="{FF2B5EF4-FFF2-40B4-BE49-F238E27FC236}">
              <a16:creationId xmlns:a16="http://schemas.microsoft.com/office/drawing/2014/main" xmlns="" id="{00000000-0008-0000-0000-00005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152241251"/>
          <a:ext cx="632570" cy="53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127000</xdr:colOff>
      <xdr:row>254</xdr:row>
      <xdr:rowOff>47625</xdr:rowOff>
    </xdr:from>
    <xdr:to>
      <xdr:col>1</xdr:col>
      <xdr:colOff>637815</xdr:colOff>
      <xdr:row>254</xdr:row>
      <xdr:rowOff>567036</xdr:rowOff>
    </xdr:to>
    <xdr:pic>
      <xdr:nvPicPr>
        <xdr:cNvPr id="344" name="Picture 65">
          <a:extLst>
            <a:ext uri="{FF2B5EF4-FFF2-40B4-BE49-F238E27FC236}">
              <a16:creationId xmlns:a16="http://schemas.microsoft.com/office/drawing/2014/main" xmlns="" id="{00000000-0008-0000-0000-00005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54146250"/>
          <a:ext cx="510815" cy="519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127000</xdr:colOff>
      <xdr:row>255</xdr:row>
      <xdr:rowOff>47625</xdr:rowOff>
    </xdr:from>
    <xdr:to>
      <xdr:col>1</xdr:col>
      <xdr:colOff>637815</xdr:colOff>
      <xdr:row>255</xdr:row>
      <xdr:rowOff>567036</xdr:rowOff>
    </xdr:to>
    <xdr:pic>
      <xdr:nvPicPr>
        <xdr:cNvPr id="345" name="Picture 65">
          <a:extLst>
            <a:ext uri="{FF2B5EF4-FFF2-40B4-BE49-F238E27FC236}">
              <a16:creationId xmlns:a16="http://schemas.microsoft.com/office/drawing/2014/main" xmlns="" id="{00000000-0008-0000-0000-00005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54781250"/>
          <a:ext cx="510815" cy="519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127000</xdr:colOff>
      <xdr:row>256</xdr:row>
      <xdr:rowOff>47625</xdr:rowOff>
    </xdr:from>
    <xdr:to>
      <xdr:col>1</xdr:col>
      <xdr:colOff>637815</xdr:colOff>
      <xdr:row>256</xdr:row>
      <xdr:rowOff>567036</xdr:rowOff>
    </xdr:to>
    <xdr:pic>
      <xdr:nvPicPr>
        <xdr:cNvPr id="346" name="Picture 65">
          <a:extLst>
            <a:ext uri="{FF2B5EF4-FFF2-40B4-BE49-F238E27FC236}">
              <a16:creationId xmlns:a16="http://schemas.microsoft.com/office/drawing/2014/main" xmlns="" id="{00000000-0008-0000-0000-00005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55416250"/>
          <a:ext cx="510815" cy="519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127000</xdr:colOff>
      <xdr:row>257</xdr:row>
      <xdr:rowOff>47625</xdr:rowOff>
    </xdr:from>
    <xdr:to>
      <xdr:col>1</xdr:col>
      <xdr:colOff>637815</xdr:colOff>
      <xdr:row>257</xdr:row>
      <xdr:rowOff>567036</xdr:rowOff>
    </xdr:to>
    <xdr:pic>
      <xdr:nvPicPr>
        <xdr:cNvPr id="347" name="Picture 65">
          <a:extLst>
            <a:ext uri="{FF2B5EF4-FFF2-40B4-BE49-F238E27FC236}">
              <a16:creationId xmlns:a16="http://schemas.microsoft.com/office/drawing/2014/main" xmlns="" id="{00000000-0008-0000-0000-00005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56051250"/>
          <a:ext cx="510815" cy="519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127000</xdr:colOff>
      <xdr:row>258</xdr:row>
      <xdr:rowOff>47625</xdr:rowOff>
    </xdr:from>
    <xdr:to>
      <xdr:col>1</xdr:col>
      <xdr:colOff>637815</xdr:colOff>
      <xdr:row>258</xdr:row>
      <xdr:rowOff>567036</xdr:rowOff>
    </xdr:to>
    <xdr:pic>
      <xdr:nvPicPr>
        <xdr:cNvPr id="348" name="Picture 65">
          <a:extLst>
            <a:ext uri="{FF2B5EF4-FFF2-40B4-BE49-F238E27FC236}">
              <a16:creationId xmlns:a16="http://schemas.microsoft.com/office/drawing/2014/main" xmlns="" id="{00000000-0008-0000-0000-00005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56686250"/>
          <a:ext cx="510815" cy="519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127000</xdr:colOff>
      <xdr:row>259</xdr:row>
      <xdr:rowOff>47625</xdr:rowOff>
    </xdr:from>
    <xdr:to>
      <xdr:col>1</xdr:col>
      <xdr:colOff>637815</xdr:colOff>
      <xdr:row>259</xdr:row>
      <xdr:rowOff>567036</xdr:rowOff>
    </xdr:to>
    <xdr:pic>
      <xdr:nvPicPr>
        <xdr:cNvPr id="349" name="Picture 65">
          <a:extLst>
            <a:ext uri="{FF2B5EF4-FFF2-40B4-BE49-F238E27FC236}">
              <a16:creationId xmlns:a16="http://schemas.microsoft.com/office/drawing/2014/main" xmlns="" id="{00000000-0008-0000-0000-00005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57321250"/>
          <a:ext cx="510815" cy="519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31750</xdr:colOff>
      <xdr:row>261</xdr:row>
      <xdr:rowOff>31750</xdr:rowOff>
    </xdr:from>
    <xdr:to>
      <xdr:col>1</xdr:col>
      <xdr:colOff>600869</xdr:colOff>
      <xdr:row>261</xdr:row>
      <xdr:rowOff>593248</xdr:rowOff>
    </xdr:to>
    <xdr:pic>
      <xdr:nvPicPr>
        <xdr:cNvPr id="350" name="Picture 66">
          <a:extLst>
            <a:ext uri="{FF2B5EF4-FFF2-40B4-BE49-F238E27FC236}">
              <a16:creationId xmlns:a16="http://schemas.microsoft.com/office/drawing/2014/main" xmlns="" id="{00000000-0008-0000-0000-00005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58575375"/>
          <a:ext cx="569119" cy="561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31750</xdr:colOff>
      <xdr:row>262</xdr:row>
      <xdr:rowOff>31750</xdr:rowOff>
    </xdr:from>
    <xdr:to>
      <xdr:col>1</xdr:col>
      <xdr:colOff>600869</xdr:colOff>
      <xdr:row>262</xdr:row>
      <xdr:rowOff>593248</xdr:rowOff>
    </xdr:to>
    <xdr:pic>
      <xdr:nvPicPr>
        <xdr:cNvPr id="351" name="Picture 66">
          <a:extLst>
            <a:ext uri="{FF2B5EF4-FFF2-40B4-BE49-F238E27FC236}">
              <a16:creationId xmlns:a16="http://schemas.microsoft.com/office/drawing/2014/main" xmlns="" id="{00000000-0008-0000-0000-00005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59210375"/>
          <a:ext cx="569119" cy="561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31750</xdr:colOff>
      <xdr:row>263</xdr:row>
      <xdr:rowOff>31750</xdr:rowOff>
    </xdr:from>
    <xdr:to>
      <xdr:col>1</xdr:col>
      <xdr:colOff>600869</xdr:colOff>
      <xdr:row>263</xdr:row>
      <xdr:rowOff>593248</xdr:rowOff>
    </xdr:to>
    <xdr:pic>
      <xdr:nvPicPr>
        <xdr:cNvPr id="352" name="Picture 66">
          <a:extLst>
            <a:ext uri="{FF2B5EF4-FFF2-40B4-BE49-F238E27FC236}">
              <a16:creationId xmlns:a16="http://schemas.microsoft.com/office/drawing/2014/main" xmlns="" id="{00000000-0008-0000-0000-00006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59845375"/>
          <a:ext cx="569119" cy="561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31750</xdr:colOff>
      <xdr:row>264</xdr:row>
      <xdr:rowOff>31750</xdr:rowOff>
    </xdr:from>
    <xdr:to>
      <xdr:col>1</xdr:col>
      <xdr:colOff>600869</xdr:colOff>
      <xdr:row>264</xdr:row>
      <xdr:rowOff>593248</xdr:rowOff>
    </xdr:to>
    <xdr:pic>
      <xdr:nvPicPr>
        <xdr:cNvPr id="353" name="Picture 66">
          <a:extLst>
            <a:ext uri="{FF2B5EF4-FFF2-40B4-BE49-F238E27FC236}">
              <a16:creationId xmlns:a16="http://schemas.microsoft.com/office/drawing/2014/main" xmlns="" id="{00000000-0008-0000-0000-00006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60480375"/>
          <a:ext cx="569119" cy="561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142875</xdr:colOff>
      <xdr:row>268</xdr:row>
      <xdr:rowOff>47625</xdr:rowOff>
    </xdr:from>
    <xdr:to>
      <xdr:col>1</xdr:col>
      <xdr:colOff>680084</xdr:colOff>
      <xdr:row>268</xdr:row>
      <xdr:rowOff>575013</xdr:rowOff>
    </xdr:to>
    <xdr:pic>
      <xdr:nvPicPr>
        <xdr:cNvPr id="354" name="Picture 71">
          <a:extLst>
            <a:ext uri="{FF2B5EF4-FFF2-40B4-BE49-F238E27FC236}">
              <a16:creationId xmlns:a16="http://schemas.microsoft.com/office/drawing/2014/main" xmlns="" id="{00000000-0008-0000-0000-00006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0" y="163036250"/>
          <a:ext cx="537209" cy="5273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142875</xdr:colOff>
      <xdr:row>269</xdr:row>
      <xdr:rowOff>47625</xdr:rowOff>
    </xdr:from>
    <xdr:to>
      <xdr:col>1</xdr:col>
      <xdr:colOff>680084</xdr:colOff>
      <xdr:row>269</xdr:row>
      <xdr:rowOff>575013</xdr:rowOff>
    </xdr:to>
    <xdr:pic>
      <xdr:nvPicPr>
        <xdr:cNvPr id="355" name="Picture 71">
          <a:extLst>
            <a:ext uri="{FF2B5EF4-FFF2-40B4-BE49-F238E27FC236}">
              <a16:creationId xmlns:a16="http://schemas.microsoft.com/office/drawing/2014/main" xmlns="" id="{00000000-0008-0000-0000-00006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0" y="163671250"/>
          <a:ext cx="537209" cy="5273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142875</xdr:colOff>
      <xdr:row>270</xdr:row>
      <xdr:rowOff>47625</xdr:rowOff>
    </xdr:from>
    <xdr:to>
      <xdr:col>1</xdr:col>
      <xdr:colOff>680084</xdr:colOff>
      <xdr:row>270</xdr:row>
      <xdr:rowOff>575013</xdr:rowOff>
    </xdr:to>
    <xdr:pic>
      <xdr:nvPicPr>
        <xdr:cNvPr id="356" name="Picture 71">
          <a:extLst>
            <a:ext uri="{FF2B5EF4-FFF2-40B4-BE49-F238E27FC236}">
              <a16:creationId xmlns:a16="http://schemas.microsoft.com/office/drawing/2014/main" xmlns="" id="{00000000-0008-0000-0000-00006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0" y="164306250"/>
          <a:ext cx="537209" cy="5273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142875</xdr:colOff>
      <xdr:row>271</xdr:row>
      <xdr:rowOff>47625</xdr:rowOff>
    </xdr:from>
    <xdr:to>
      <xdr:col>1</xdr:col>
      <xdr:colOff>680084</xdr:colOff>
      <xdr:row>271</xdr:row>
      <xdr:rowOff>575013</xdr:rowOff>
    </xdr:to>
    <xdr:pic>
      <xdr:nvPicPr>
        <xdr:cNvPr id="357" name="Picture 71">
          <a:extLst>
            <a:ext uri="{FF2B5EF4-FFF2-40B4-BE49-F238E27FC236}">
              <a16:creationId xmlns:a16="http://schemas.microsoft.com/office/drawing/2014/main" xmlns="" id="{00000000-0008-0000-0000-00006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0" y="164941250"/>
          <a:ext cx="537209" cy="5273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142875</xdr:colOff>
      <xdr:row>272</xdr:row>
      <xdr:rowOff>47625</xdr:rowOff>
    </xdr:from>
    <xdr:to>
      <xdr:col>1</xdr:col>
      <xdr:colOff>680084</xdr:colOff>
      <xdr:row>272</xdr:row>
      <xdr:rowOff>575013</xdr:rowOff>
    </xdr:to>
    <xdr:pic>
      <xdr:nvPicPr>
        <xdr:cNvPr id="358" name="Picture 71">
          <a:extLst>
            <a:ext uri="{FF2B5EF4-FFF2-40B4-BE49-F238E27FC236}">
              <a16:creationId xmlns:a16="http://schemas.microsoft.com/office/drawing/2014/main" xmlns="" id="{00000000-0008-0000-0000-00006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0" y="165576250"/>
          <a:ext cx="537209" cy="5273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63500</xdr:colOff>
      <xdr:row>286</xdr:row>
      <xdr:rowOff>47625</xdr:rowOff>
    </xdr:from>
    <xdr:to>
      <xdr:col>1</xdr:col>
      <xdr:colOff>658812</xdr:colOff>
      <xdr:row>286</xdr:row>
      <xdr:rowOff>569858</xdr:rowOff>
    </xdr:to>
    <xdr:pic>
      <xdr:nvPicPr>
        <xdr:cNvPr id="359" name="Picture 146">
          <a:extLst>
            <a:ext uri="{FF2B5EF4-FFF2-40B4-BE49-F238E27FC236}">
              <a16:creationId xmlns:a16="http://schemas.microsoft.com/office/drawing/2014/main" xmlns="" id="{00000000-0008-0000-0000-00006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173196250"/>
          <a:ext cx="595312" cy="522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63500</xdr:colOff>
      <xdr:row>287</xdr:row>
      <xdr:rowOff>47625</xdr:rowOff>
    </xdr:from>
    <xdr:to>
      <xdr:col>1</xdr:col>
      <xdr:colOff>658812</xdr:colOff>
      <xdr:row>287</xdr:row>
      <xdr:rowOff>569858</xdr:rowOff>
    </xdr:to>
    <xdr:pic>
      <xdr:nvPicPr>
        <xdr:cNvPr id="360" name="Picture 146">
          <a:extLst>
            <a:ext uri="{FF2B5EF4-FFF2-40B4-BE49-F238E27FC236}">
              <a16:creationId xmlns:a16="http://schemas.microsoft.com/office/drawing/2014/main" xmlns="" id="{00000000-0008-0000-0000-00006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173831250"/>
          <a:ext cx="595312" cy="522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63500</xdr:colOff>
      <xdr:row>288</xdr:row>
      <xdr:rowOff>47625</xdr:rowOff>
    </xdr:from>
    <xdr:to>
      <xdr:col>1</xdr:col>
      <xdr:colOff>658812</xdr:colOff>
      <xdr:row>288</xdr:row>
      <xdr:rowOff>569858</xdr:rowOff>
    </xdr:to>
    <xdr:pic>
      <xdr:nvPicPr>
        <xdr:cNvPr id="361" name="Picture 146">
          <a:extLst>
            <a:ext uri="{FF2B5EF4-FFF2-40B4-BE49-F238E27FC236}">
              <a16:creationId xmlns:a16="http://schemas.microsoft.com/office/drawing/2014/main" xmlns="" id="{00000000-0008-0000-0000-00006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174466250"/>
          <a:ext cx="595312" cy="522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63500</xdr:colOff>
      <xdr:row>289</xdr:row>
      <xdr:rowOff>47625</xdr:rowOff>
    </xdr:from>
    <xdr:to>
      <xdr:col>1</xdr:col>
      <xdr:colOff>658812</xdr:colOff>
      <xdr:row>289</xdr:row>
      <xdr:rowOff>569858</xdr:rowOff>
    </xdr:to>
    <xdr:pic>
      <xdr:nvPicPr>
        <xdr:cNvPr id="362" name="Picture 146">
          <a:extLst>
            <a:ext uri="{FF2B5EF4-FFF2-40B4-BE49-F238E27FC236}">
              <a16:creationId xmlns:a16="http://schemas.microsoft.com/office/drawing/2014/main" xmlns="" id="{00000000-0008-0000-0000-00006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175101250"/>
          <a:ext cx="595312" cy="522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63500</xdr:colOff>
      <xdr:row>290</xdr:row>
      <xdr:rowOff>47625</xdr:rowOff>
    </xdr:from>
    <xdr:to>
      <xdr:col>1</xdr:col>
      <xdr:colOff>658812</xdr:colOff>
      <xdr:row>290</xdr:row>
      <xdr:rowOff>569858</xdr:rowOff>
    </xdr:to>
    <xdr:pic>
      <xdr:nvPicPr>
        <xdr:cNvPr id="363" name="Picture 146">
          <a:extLst>
            <a:ext uri="{FF2B5EF4-FFF2-40B4-BE49-F238E27FC236}">
              <a16:creationId xmlns:a16="http://schemas.microsoft.com/office/drawing/2014/main" xmlns="" id="{00000000-0008-0000-0000-00006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175736250"/>
          <a:ext cx="595312" cy="522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63500</xdr:colOff>
      <xdr:row>291</xdr:row>
      <xdr:rowOff>47625</xdr:rowOff>
    </xdr:from>
    <xdr:to>
      <xdr:col>1</xdr:col>
      <xdr:colOff>658812</xdr:colOff>
      <xdr:row>291</xdr:row>
      <xdr:rowOff>569858</xdr:rowOff>
    </xdr:to>
    <xdr:pic>
      <xdr:nvPicPr>
        <xdr:cNvPr id="364" name="Picture 146">
          <a:extLst>
            <a:ext uri="{FF2B5EF4-FFF2-40B4-BE49-F238E27FC236}">
              <a16:creationId xmlns:a16="http://schemas.microsoft.com/office/drawing/2014/main" xmlns="" id="{00000000-0008-0000-0000-00006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176371250"/>
          <a:ext cx="595312" cy="522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127000</xdr:colOff>
      <xdr:row>293</xdr:row>
      <xdr:rowOff>79375</xdr:rowOff>
    </xdr:from>
    <xdr:to>
      <xdr:col>1</xdr:col>
      <xdr:colOff>603250</xdr:colOff>
      <xdr:row>293</xdr:row>
      <xdr:rowOff>578552</xdr:rowOff>
    </xdr:to>
    <xdr:pic>
      <xdr:nvPicPr>
        <xdr:cNvPr id="365" name="Picture 78">
          <a:extLst>
            <a:ext uri="{FF2B5EF4-FFF2-40B4-BE49-F238E27FC236}">
              <a16:creationId xmlns:a16="http://schemas.microsoft.com/office/drawing/2014/main" xmlns="" id="{00000000-0008-0000-0000-00006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77673000"/>
          <a:ext cx="476250" cy="499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127000</xdr:colOff>
      <xdr:row>294</xdr:row>
      <xdr:rowOff>79375</xdr:rowOff>
    </xdr:from>
    <xdr:to>
      <xdr:col>1</xdr:col>
      <xdr:colOff>603250</xdr:colOff>
      <xdr:row>294</xdr:row>
      <xdr:rowOff>578552</xdr:rowOff>
    </xdr:to>
    <xdr:pic>
      <xdr:nvPicPr>
        <xdr:cNvPr id="366" name="Picture 78">
          <a:extLst>
            <a:ext uri="{FF2B5EF4-FFF2-40B4-BE49-F238E27FC236}">
              <a16:creationId xmlns:a16="http://schemas.microsoft.com/office/drawing/2014/main" xmlns="" id="{00000000-0008-0000-0000-00006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78308000"/>
          <a:ext cx="476250" cy="499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127000</xdr:colOff>
      <xdr:row>295</xdr:row>
      <xdr:rowOff>79375</xdr:rowOff>
    </xdr:from>
    <xdr:to>
      <xdr:col>1</xdr:col>
      <xdr:colOff>603250</xdr:colOff>
      <xdr:row>295</xdr:row>
      <xdr:rowOff>578552</xdr:rowOff>
    </xdr:to>
    <xdr:pic>
      <xdr:nvPicPr>
        <xdr:cNvPr id="367" name="Picture 78">
          <a:extLst>
            <a:ext uri="{FF2B5EF4-FFF2-40B4-BE49-F238E27FC236}">
              <a16:creationId xmlns:a16="http://schemas.microsoft.com/office/drawing/2014/main" xmlns="" id="{00000000-0008-0000-0000-00006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78943000"/>
          <a:ext cx="476250" cy="499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127000</xdr:colOff>
      <xdr:row>296</xdr:row>
      <xdr:rowOff>79375</xdr:rowOff>
    </xdr:from>
    <xdr:to>
      <xdr:col>1</xdr:col>
      <xdr:colOff>603250</xdr:colOff>
      <xdr:row>296</xdr:row>
      <xdr:rowOff>578552</xdr:rowOff>
    </xdr:to>
    <xdr:pic>
      <xdr:nvPicPr>
        <xdr:cNvPr id="368" name="Picture 78">
          <a:extLst>
            <a:ext uri="{FF2B5EF4-FFF2-40B4-BE49-F238E27FC236}">
              <a16:creationId xmlns:a16="http://schemas.microsoft.com/office/drawing/2014/main" xmlns="" id="{00000000-0008-0000-0000-00007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79578000"/>
          <a:ext cx="476250" cy="499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111125</xdr:colOff>
      <xdr:row>308</xdr:row>
      <xdr:rowOff>47625</xdr:rowOff>
    </xdr:from>
    <xdr:to>
      <xdr:col>1</xdr:col>
      <xdr:colOff>660375</xdr:colOff>
      <xdr:row>308</xdr:row>
      <xdr:rowOff>608647</xdr:rowOff>
    </xdr:to>
    <xdr:pic>
      <xdr:nvPicPr>
        <xdr:cNvPr id="369" name="Picture 83">
          <a:extLst>
            <a:ext uri="{FF2B5EF4-FFF2-40B4-BE49-F238E27FC236}">
              <a16:creationId xmlns:a16="http://schemas.microsoft.com/office/drawing/2014/main" xmlns="" id="{00000000-0008-0000-0000-00007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183356250"/>
          <a:ext cx="549250" cy="561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111125</xdr:colOff>
      <xdr:row>309</xdr:row>
      <xdr:rowOff>47625</xdr:rowOff>
    </xdr:from>
    <xdr:to>
      <xdr:col>1</xdr:col>
      <xdr:colOff>660375</xdr:colOff>
      <xdr:row>309</xdr:row>
      <xdr:rowOff>608647</xdr:rowOff>
    </xdr:to>
    <xdr:pic>
      <xdr:nvPicPr>
        <xdr:cNvPr id="370" name="Picture 83">
          <a:extLst>
            <a:ext uri="{FF2B5EF4-FFF2-40B4-BE49-F238E27FC236}">
              <a16:creationId xmlns:a16="http://schemas.microsoft.com/office/drawing/2014/main" xmlns="" id="{00000000-0008-0000-0000-00007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183991250"/>
          <a:ext cx="549250" cy="561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111125</xdr:colOff>
      <xdr:row>310</xdr:row>
      <xdr:rowOff>47625</xdr:rowOff>
    </xdr:from>
    <xdr:to>
      <xdr:col>1</xdr:col>
      <xdr:colOff>660375</xdr:colOff>
      <xdr:row>310</xdr:row>
      <xdr:rowOff>608647</xdr:rowOff>
    </xdr:to>
    <xdr:pic>
      <xdr:nvPicPr>
        <xdr:cNvPr id="371" name="Picture 83">
          <a:extLst>
            <a:ext uri="{FF2B5EF4-FFF2-40B4-BE49-F238E27FC236}">
              <a16:creationId xmlns:a16="http://schemas.microsoft.com/office/drawing/2014/main" xmlns="" id="{00000000-0008-0000-0000-00007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184626250"/>
          <a:ext cx="549250" cy="561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111125</xdr:colOff>
      <xdr:row>311</xdr:row>
      <xdr:rowOff>47625</xdr:rowOff>
    </xdr:from>
    <xdr:to>
      <xdr:col>1</xdr:col>
      <xdr:colOff>660375</xdr:colOff>
      <xdr:row>311</xdr:row>
      <xdr:rowOff>608647</xdr:rowOff>
    </xdr:to>
    <xdr:pic>
      <xdr:nvPicPr>
        <xdr:cNvPr id="372" name="Picture 83">
          <a:extLst>
            <a:ext uri="{FF2B5EF4-FFF2-40B4-BE49-F238E27FC236}">
              <a16:creationId xmlns:a16="http://schemas.microsoft.com/office/drawing/2014/main" xmlns="" id="{00000000-0008-0000-0000-00007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185261250"/>
          <a:ext cx="549250" cy="561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111125</xdr:colOff>
      <xdr:row>312</xdr:row>
      <xdr:rowOff>47625</xdr:rowOff>
    </xdr:from>
    <xdr:to>
      <xdr:col>1</xdr:col>
      <xdr:colOff>660375</xdr:colOff>
      <xdr:row>312</xdr:row>
      <xdr:rowOff>608647</xdr:rowOff>
    </xdr:to>
    <xdr:pic>
      <xdr:nvPicPr>
        <xdr:cNvPr id="373" name="Picture 83">
          <a:extLst>
            <a:ext uri="{FF2B5EF4-FFF2-40B4-BE49-F238E27FC236}">
              <a16:creationId xmlns:a16="http://schemas.microsoft.com/office/drawing/2014/main" xmlns="" id="{00000000-0008-0000-0000-00007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185896250"/>
          <a:ext cx="549250" cy="561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111125</xdr:colOff>
      <xdr:row>313</xdr:row>
      <xdr:rowOff>47625</xdr:rowOff>
    </xdr:from>
    <xdr:to>
      <xdr:col>1</xdr:col>
      <xdr:colOff>660375</xdr:colOff>
      <xdr:row>313</xdr:row>
      <xdr:rowOff>608647</xdr:rowOff>
    </xdr:to>
    <xdr:pic>
      <xdr:nvPicPr>
        <xdr:cNvPr id="374" name="Picture 83">
          <a:extLst>
            <a:ext uri="{FF2B5EF4-FFF2-40B4-BE49-F238E27FC236}">
              <a16:creationId xmlns:a16="http://schemas.microsoft.com/office/drawing/2014/main" xmlns="" id="{00000000-0008-0000-0000-00007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186531250"/>
          <a:ext cx="549250" cy="561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315</xdr:row>
      <xdr:rowOff>31750</xdr:rowOff>
    </xdr:from>
    <xdr:to>
      <xdr:col>1</xdr:col>
      <xdr:colOff>693281</xdr:colOff>
      <xdr:row>315</xdr:row>
      <xdr:rowOff>619124</xdr:rowOff>
    </xdr:to>
    <xdr:pic>
      <xdr:nvPicPr>
        <xdr:cNvPr id="375" name="Picture 84">
          <a:extLst>
            <a:ext uri="{FF2B5EF4-FFF2-40B4-BE49-F238E27FC236}">
              <a16:creationId xmlns:a16="http://schemas.microsoft.com/office/drawing/2014/main" xmlns="" id="{00000000-0008-0000-0000-00007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5" y="187785375"/>
          <a:ext cx="598031" cy="587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316</xdr:row>
      <xdr:rowOff>31750</xdr:rowOff>
    </xdr:from>
    <xdr:to>
      <xdr:col>1</xdr:col>
      <xdr:colOff>693281</xdr:colOff>
      <xdr:row>316</xdr:row>
      <xdr:rowOff>619124</xdr:rowOff>
    </xdr:to>
    <xdr:pic>
      <xdr:nvPicPr>
        <xdr:cNvPr id="376" name="Picture 84">
          <a:extLst>
            <a:ext uri="{FF2B5EF4-FFF2-40B4-BE49-F238E27FC236}">
              <a16:creationId xmlns:a16="http://schemas.microsoft.com/office/drawing/2014/main" xmlns="" id="{00000000-0008-0000-0000-00007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5" y="188420375"/>
          <a:ext cx="598031" cy="587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317</xdr:row>
      <xdr:rowOff>31750</xdr:rowOff>
    </xdr:from>
    <xdr:to>
      <xdr:col>1</xdr:col>
      <xdr:colOff>693281</xdr:colOff>
      <xdr:row>317</xdr:row>
      <xdr:rowOff>619124</xdr:rowOff>
    </xdr:to>
    <xdr:pic>
      <xdr:nvPicPr>
        <xdr:cNvPr id="377" name="Picture 84">
          <a:extLst>
            <a:ext uri="{FF2B5EF4-FFF2-40B4-BE49-F238E27FC236}">
              <a16:creationId xmlns:a16="http://schemas.microsoft.com/office/drawing/2014/main" xmlns="" id="{00000000-0008-0000-0000-00007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5" y="189055375"/>
          <a:ext cx="598031" cy="587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318</xdr:row>
      <xdr:rowOff>31750</xdr:rowOff>
    </xdr:from>
    <xdr:to>
      <xdr:col>1</xdr:col>
      <xdr:colOff>693281</xdr:colOff>
      <xdr:row>318</xdr:row>
      <xdr:rowOff>619124</xdr:rowOff>
    </xdr:to>
    <xdr:pic>
      <xdr:nvPicPr>
        <xdr:cNvPr id="378" name="Picture 84">
          <a:extLst>
            <a:ext uri="{FF2B5EF4-FFF2-40B4-BE49-F238E27FC236}">
              <a16:creationId xmlns:a16="http://schemas.microsoft.com/office/drawing/2014/main" xmlns="" id="{00000000-0008-0000-0000-00007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5" y="189690375"/>
          <a:ext cx="598031" cy="587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319</xdr:row>
      <xdr:rowOff>31750</xdr:rowOff>
    </xdr:from>
    <xdr:to>
      <xdr:col>1</xdr:col>
      <xdr:colOff>693281</xdr:colOff>
      <xdr:row>319</xdr:row>
      <xdr:rowOff>619124</xdr:rowOff>
    </xdr:to>
    <xdr:pic>
      <xdr:nvPicPr>
        <xdr:cNvPr id="379" name="Picture 84">
          <a:extLst>
            <a:ext uri="{FF2B5EF4-FFF2-40B4-BE49-F238E27FC236}">
              <a16:creationId xmlns:a16="http://schemas.microsoft.com/office/drawing/2014/main" xmlns="" id="{00000000-0008-0000-0000-00007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5" y="190325375"/>
          <a:ext cx="598031" cy="587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320</xdr:row>
      <xdr:rowOff>31750</xdr:rowOff>
    </xdr:from>
    <xdr:to>
      <xdr:col>1</xdr:col>
      <xdr:colOff>693281</xdr:colOff>
      <xdr:row>320</xdr:row>
      <xdr:rowOff>619124</xdr:rowOff>
    </xdr:to>
    <xdr:pic>
      <xdr:nvPicPr>
        <xdr:cNvPr id="380" name="Picture 84">
          <a:extLst>
            <a:ext uri="{FF2B5EF4-FFF2-40B4-BE49-F238E27FC236}">
              <a16:creationId xmlns:a16="http://schemas.microsoft.com/office/drawing/2014/main" xmlns="" id="{00000000-0008-0000-0000-00007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5" y="190960375"/>
          <a:ext cx="598031" cy="587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158750</xdr:colOff>
      <xdr:row>322</xdr:row>
      <xdr:rowOff>63500</xdr:rowOff>
    </xdr:from>
    <xdr:to>
      <xdr:col>1</xdr:col>
      <xdr:colOff>633639</xdr:colOff>
      <xdr:row>322</xdr:row>
      <xdr:rowOff>536459</xdr:rowOff>
    </xdr:to>
    <xdr:pic>
      <xdr:nvPicPr>
        <xdr:cNvPr id="381" name="Picture 86">
          <a:extLst>
            <a:ext uri="{FF2B5EF4-FFF2-40B4-BE49-F238E27FC236}">
              <a16:creationId xmlns:a16="http://schemas.microsoft.com/office/drawing/2014/main" xmlns="" id="{00000000-0008-0000-0000-00007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125" y="192262125"/>
          <a:ext cx="474889" cy="4729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158750</xdr:colOff>
      <xdr:row>323</xdr:row>
      <xdr:rowOff>63500</xdr:rowOff>
    </xdr:from>
    <xdr:to>
      <xdr:col>1</xdr:col>
      <xdr:colOff>633639</xdr:colOff>
      <xdr:row>323</xdr:row>
      <xdr:rowOff>536459</xdr:rowOff>
    </xdr:to>
    <xdr:pic>
      <xdr:nvPicPr>
        <xdr:cNvPr id="382" name="Picture 86">
          <a:extLst>
            <a:ext uri="{FF2B5EF4-FFF2-40B4-BE49-F238E27FC236}">
              <a16:creationId xmlns:a16="http://schemas.microsoft.com/office/drawing/2014/main" xmlns="" id="{00000000-0008-0000-0000-00007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125" y="192897125"/>
          <a:ext cx="474889" cy="4729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158750</xdr:colOff>
      <xdr:row>324</xdr:row>
      <xdr:rowOff>63500</xdr:rowOff>
    </xdr:from>
    <xdr:to>
      <xdr:col>1</xdr:col>
      <xdr:colOff>633639</xdr:colOff>
      <xdr:row>324</xdr:row>
      <xdr:rowOff>536459</xdr:rowOff>
    </xdr:to>
    <xdr:pic>
      <xdr:nvPicPr>
        <xdr:cNvPr id="383" name="Picture 86">
          <a:extLst>
            <a:ext uri="{FF2B5EF4-FFF2-40B4-BE49-F238E27FC236}">
              <a16:creationId xmlns:a16="http://schemas.microsoft.com/office/drawing/2014/main" xmlns="" id="{00000000-0008-0000-0000-00007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125" y="193532125"/>
          <a:ext cx="474889" cy="4729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158750</xdr:colOff>
      <xdr:row>325</xdr:row>
      <xdr:rowOff>63500</xdr:rowOff>
    </xdr:from>
    <xdr:to>
      <xdr:col>1</xdr:col>
      <xdr:colOff>633639</xdr:colOff>
      <xdr:row>325</xdr:row>
      <xdr:rowOff>536459</xdr:rowOff>
    </xdr:to>
    <xdr:pic>
      <xdr:nvPicPr>
        <xdr:cNvPr id="384" name="Picture 86">
          <a:extLst>
            <a:ext uri="{FF2B5EF4-FFF2-40B4-BE49-F238E27FC236}">
              <a16:creationId xmlns:a16="http://schemas.microsoft.com/office/drawing/2014/main" xmlns="" id="{00000000-0008-0000-0000-00008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125" y="194167125"/>
          <a:ext cx="474889" cy="4729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158750</xdr:colOff>
      <xdr:row>326</xdr:row>
      <xdr:rowOff>63500</xdr:rowOff>
    </xdr:from>
    <xdr:to>
      <xdr:col>1</xdr:col>
      <xdr:colOff>633639</xdr:colOff>
      <xdr:row>326</xdr:row>
      <xdr:rowOff>536459</xdr:rowOff>
    </xdr:to>
    <xdr:pic>
      <xdr:nvPicPr>
        <xdr:cNvPr id="385" name="Picture 86">
          <a:extLst>
            <a:ext uri="{FF2B5EF4-FFF2-40B4-BE49-F238E27FC236}">
              <a16:creationId xmlns:a16="http://schemas.microsoft.com/office/drawing/2014/main" xmlns="" id="{00000000-0008-0000-0000-00008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125" y="194802125"/>
          <a:ext cx="474889" cy="4729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158750</xdr:colOff>
      <xdr:row>327</xdr:row>
      <xdr:rowOff>63500</xdr:rowOff>
    </xdr:from>
    <xdr:to>
      <xdr:col>1</xdr:col>
      <xdr:colOff>633639</xdr:colOff>
      <xdr:row>327</xdr:row>
      <xdr:rowOff>536459</xdr:rowOff>
    </xdr:to>
    <xdr:pic>
      <xdr:nvPicPr>
        <xdr:cNvPr id="386" name="Picture 86">
          <a:extLst>
            <a:ext uri="{FF2B5EF4-FFF2-40B4-BE49-F238E27FC236}">
              <a16:creationId xmlns:a16="http://schemas.microsoft.com/office/drawing/2014/main" xmlns="" id="{00000000-0008-0000-0000-00008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125" y="195437125"/>
          <a:ext cx="474889" cy="4729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158750</xdr:colOff>
      <xdr:row>333</xdr:row>
      <xdr:rowOff>47625</xdr:rowOff>
    </xdr:from>
    <xdr:to>
      <xdr:col>1</xdr:col>
      <xdr:colOff>599374</xdr:colOff>
      <xdr:row>333</xdr:row>
      <xdr:rowOff>615948</xdr:rowOff>
    </xdr:to>
    <xdr:pic>
      <xdr:nvPicPr>
        <xdr:cNvPr id="387" name="Picture 88">
          <a:extLst>
            <a:ext uri="{FF2B5EF4-FFF2-40B4-BE49-F238E27FC236}">
              <a16:creationId xmlns:a16="http://schemas.microsoft.com/office/drawing/2014/main" xmlns="" id="{00000000-0008-0000-0000-00008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125" y="199231250"/>
          <a:ext cx="440624" cy="5683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158750</xdr:colOff>
      <xdr:row>334</xdr:row>
      <xdr:rowOff>47625</xdr:rowOff>
    </xdr:from>
    <xdr:to>
      <xdr:col>1</xdr:col>
      <xdr:colOff>599374</xdr:colOff>
      <xdr:row>334</xdr:row>
      <xdr:rowOff>615948</xdr:rowOff>
    </xdr:to>
    <xdr:pic>
      <xdr:nvPicPr>
        <xdr:cNvPr id="388" name="Picture 88">
          <a:extLst>
            <a:ext uri="{FF2B5EF4-FFF2-40B4-BE49-F238E27FC236}">
              <a16:creationId xmlns:a16="http://schemas.microsoft.com/office/drawing/2014/main" xmlns="" id="{00000000-0008-0000-0000-00008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125" y="199866250"/>
          <a:ext cx="440624" cy="5683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158750</xdr:colOff>
      <xdr:row>335</xdr:row>
      <xdr:rowOff>47625</xdr:rowOff>
    </xdr:from>
    <xdr:to>
      <xdr:col>1</xdr:col>
      <xdr:colOff>599374</xdr:colOff>
      <xdr:row>335</xdr:row>
      <xdr:rowOff>615948</xdr:rowOff>
    </xdr:to>
    <xdr:pic>
      <xdr:nvPicPr>
        <xdr:cNvPr id="389" name="Picture 88">
          <a:extLst>
            <a:ext uri="{FF2B5EF4-FFF2-40B4-BE49-F238E27FC236}">
              <a16:creationId xmlns:a16="http://schemas.microsoft.com/office/drawing/2014/main" xmlns="" id="{00000000-0008-0000-0000-00008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125" y="200501250"/>
          <a:ext cx="440624" cy="5683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158750</xdr:colOff>
      <xdr:row>336</xdr:row>
      <xdr:rowOff>47625</xdr:rowOff>
    </xdr:from>
    <xdr:to>
      <xdr:col>1</xdr:col>
      <xdr:colOff>599374</xdr:colOff>
      <xdr:row>336</xdr:row>
      <xdr:rowOff>615948</xdr:rowOff>
    </xdr:to>
    <xdr:pic>
      <xdr:nvPicPr>
        <xdr:cNvPr id="390" name="Picture 88">
          <a:extLst>
            <a:ext uri="{FF2B5EF4-FFF2-40B4-BE49-F238E27FC236}">
              <a16:creationId xmlns:a16="http://schemas.microsoft.com/office/drawing/2014/main" xmlns="" id="{00000000-0008-0000-0000-00008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125" y="201136250"/>
          <a:ext cx="440624" cy="5683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158750</xdr:colOff>
      <xdr:row>337</xdr:row>
      <xdr:rowOff>47625</xdr:rowOff>
    </xdr:from>
    <xdr:to>
      <xdr:col>1</xdr:col>
      <xdr:colOff>599374</xdr:colOff>
      <xdr:row>337</xdr:row>
      <xdr:rowOff>615948</xdr:rowOff>
    </xdr:to>
    <xdr:pic>
      <xdr:nvPicPr>
        <xdr:cNvPr id="391" name="Picture 88">
          <a:extLst>
            <a:ext uri="{FF2B5EF4-FFF2-40B4-BE49-F238E27FC236}">
              <a16:creationId xmlns:a16="http://schemas.microsoft.com/office/drawing/2014/main" xmlns="" id="{00000000-0008-0000-0000-00008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125" y="201771250"/>
          <a:ext cx="440624" cy="5683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238125</xdr:colOff>
      <xdr:row>339</xdr:row>
      <xdr:rowOff>31750</xdr:rowOff>
    </xdr:from>
    <xdr:to>
      <xdr:col>1</xdr:col>
      <xdr:colOff>508635</xdr:colOff>
      <xdr:row>339</xdr:row>
      <xdr:rowOff>573904</xdr:rowOff>
    </xdr:to>
    <xdr:pic>
      <xdr:nvPicPr>
        <xdr:cNvPr id="392" name="Picture 90">
          <a:extLst>
            <a:ext uri="{FF2B5EF4-FFF2-40B4-BE49-F238E27FC236}">
              <a16:creationId xmlns:a16="http://schemas.microsoft.com/office/drawing/2014/main" xmlns="" id="{00000000-0008-0000-0000-00008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203025375"/>
          <a:ext cx="270510" cy="5421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238125</xdr:colOff>
      <xdr:row>340</xdr:row>
      <xdr:rowOff>31750</xdr:rowOff>
    </xdr:from>
    <xdr:to>
      <xdr:col>1</xdr:col>
      <xdr:colOff>508635</xdr:colOff>
      <xdr:row>340</xdr:row>
      <xdr:rowOff>573904</xdr:rowOff>
    </xdr:to>
    <xdr:pic>
      <xdr:nvPicPr>
        <xdr:cNvPr id="393" name="Picture 90">
          <a:extLst>
            <a:ext uri="{FF2B5EF4-FFF2-40B4-BE49-F238E27FC236}">
              <a16:creationId xmlns:a16="http://schemas.microsoft.com/office/drawing/2014/main" xmlns="" id="{00000000-0008-0000-0000-00008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203660375"/>
          <a:ext cx="270510" cy="5421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238125</xdr:colOff>
      <xdr:row>341</xdr:row>
      <xdr:rowOff>31750</xdr:rowOff>
    </xdr:from>
    <xdr:to>
      <xdr:col>1</xdr:col>
      <xdr:colOff>508635</xdr:colOff>
      <xdr:row>341</xdr:row>
      <xdr:rowOff>573904</xdr:rowOff>
    </xdr:to>
    <xdr:pic>
      <xdr:nvPicPr>
        <xdr:cNvPr id="394" name="Picture 90">
          <a:extLst>
            <a:ext uri="{FF2B5EF4-FFF2-40B4-BE49-F238E27FC236}">
              <a16:creationId xmlns:a16="http://schemas.microsoft.com/office/drawing/2014/main" xmlns="" id="{00000000-0008-0000-0000-00008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204295375"/>
          <a:ext cx="270510" cy="5421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238125</xdr:colOff>
      <xdr:row>342</xdr:row>
      <xdr:rowOff>31750</xdr:rowOff>
    </xdr:from>
    <xdr:to>
      <xdr:col>1</xdr:col>
      <xdr:colOff>508635</xdr:colOff>
      <xdr:row>342</xdr:row>
      <xdr:rowOff>573904</xdr:rowOff>
    </xdr:to>
    <xdr:pic>
      <xdr:nvPicPr>
        <xdr:cNvPr id="395" name="Picture 90">
          <a:extLst>
            <a:ext uri="{FF2B5EF4-FFF2-40B4-BE49-F238E27FC236}">
              <a16:creationId xmlns:a16="http://schemas.microsoft.com/office/drawing/2014/main" xmlns="" id="{00000000-0008-0000-0000-00008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204930375"/>
          <a:ext cx="270510" cy="5421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347</xdr:row>
      <xdr:rowOff>47625</xdr:rowOff>
    </xdr:from>
    <xdr:to>
      <xdr:col>1</xdr:col>
      <xdr:colOff>635916</xdr:colOff>
      <xdr:row>347</xdr:row>
      <xdr:rowOff>611505</xdr:rowOff>
    </xdr:to>
    <xdr:pic>
      <xdr:nvPicPr>
        <xdr:cNvPr id="396" name="Picture 101">
          <a:extLst>
            <a:ext uri="{FF2B5EF4-FFF2-40B4-BE49-F238E27FC236}">
              <a16:creationId xmlns:a16="http://schemas.microsoft.com/office/drawing/2014/main" xmlns="" id="{00000000-0008-0000-0000-00008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06851250"/>
          <a:ext cx="556541" cy="563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348</xdr:row>
      <xdr:rowOff>47625</xdr:rowOff>
    </xdr:from>
    <xdr:to>
      <xdr:col>1</xdr:col>
      <xdr:colOff>635916</xdr:colOff>
      <xdr:row>348</xdr:row>
      <xdr:rowOff>611505</xdr:rowOff>
    </xdr:to>
    <xdr:pic>
      <xdr:nvPicPr>
        <xdr:cNvPr id="397" name="Picture 101">
          <a:extLst>
            <a:ext uri="{FF2B5EF4-FFF2-40B4-BE49-F238E27FC236}">
              <a16:creationId xmlns:a16="http://schemas.microsoft.com/office/drawing/2014/main" xmlns="" id="{00000000-0008-0000-0000-00008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07486250"/>
          <a:ext cx="556541" cy="563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349</xdr:row>
      <xdr:rowOff>47625</xdr:rowOff>
    </xdr:from>
    <xdr:to>
      <xdr:col>1</xdr:col>
      <xdr:colOff>635916</xdr:colOff>
      <xdr:row>349</xdr:row>
      <xdr:rowOff>611505</xdr:rowOff>
    </xdr:to>
    <xdr:pic>
      <xdr:nvPicPr>
        <xdr:cNvPr id="398" name="Picture 101">
          <a:extLst>
            <a:ext uri="{FF2B5EF4-FFF2-40B4-BE49-F238E27FC236}">
              <a16:creationId xmlns:a16="http://schemas.microsoft.com/office/drawing/2014/main" xmlns="" id="{00000000-0008-0000-0000-00008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08121250"/>
          <a:ext cx="556541" cy="563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350</xdr:row>
      <xdr:rowOff>47625</xdr:rowOff>
    </xdr:from>
    <xdr:to>
      <xdr:col>1</xdr:col>
      <xdr:colOff>635916</xdr:colOff>
      <xdr:row>350</xdr:row>
      <xdr:rowOff>611505</xdr:rowOff>
    </xdr:to>
    <xdr:pic>
      <xdr:nvPicPr>
        <xdr:cNvPr id="399" name="Picture 101">
          <a:extLst>
            <a:ext uri="{FF2B5EF4-FFF2-40B4-BE49-F238E27FC236}">
              <a16:creationId xmlns:a16="http://schemas.microsoft.com/office/drawing/2014/main" xmlns="" id="{00000000-0008-0000-0000-00008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08756250"/>
          <a:ext cx="556541" cy="563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351</xdr:row>
      <xdr:rowOff>47625</xdr:rowOff>
    </xdr:from>
    <xdr:to>
      <xdr:col>1</xdr:col>
      <xdr:colOff>635916</xdr:colOff>
      <xdr:row>351</xdr:row>
      <xdr:rowOff>611505</xdr:rowOff>
    </xdr:to>
    <xdr:pic>
      <xdr:nvPicPr>
        <xdr:cNvPr id="400" name="Picture 101">
          <a:extLst>
            <a:ext uri="{FF2B5EF4-FFF2-40B4-BE49-F238E27FC236}">
              <a16:creationId xmlns:a16="http://schemas.microsoft.com/office/drawing/2014/main" xmlns="" id="{00000000-0008-0000-0000-00009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09391250"/>
          <a:ext cx="556541" cy="563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352</xdr:row>
      <xdr:rowOff>47625</xdr:rowOff>
    </xdr:from>
    <xdr:to>
      <xdr:col>1</xdr:col>
      <xdr:colOff>635916</xdr:colOff>
      <xdr:row>352</xdr:row>
      <xdr:rowOff>611505</xdr:rowOff>
    </xdr:to>
    <xdr:pic>
      <xdr:nvPicPr>
        <xdr:cNvPr id="401" name="Picture 101">
          <a:extLst>
            <a:ext uri="{FF2B5EF4-FFF2-40B4-BE49-F238E27FC236}">
              <a16:creationId xmlns:a16="http://schemas.microsoft.com/office/drawing/2014/main" xmlns="" id="{00000000-0008-0000-0000-00009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10026250"/>
          <a:ext cx="556541" cy="563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158750</xdr:colOff>
      <xdr:row>354</xdr:row>
      <xdr:rowOff>127000</xdr:rowOff>
    </xdr:from>
    <xdr:to>
      <xdr:col>1</xdr:col>
      <xdr:colOff>679348</xdr:colOff>
      <xdr:row>354</xdr:row>
      <xdr:rowOff>475615</xdr:rowOff>
    </xdr:to>
    <xdr:pic>
      <xdr:nvPicPr>
        <xdr:cNvPr id="402" name="Picture 106">
          <a:extLst>
            <a:ext uri="{FF2B5EF4-FFF2-40B4-BE49-F238E27FC236}">
              <a16:creationId xmlns:a16="http://schemas.microsoft.com/office/drawing/2014/main" xmlns="" id="{00000000-0008-0000-0000-00009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125" y="211375625"/>
          <a:ext cx="520598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158750</xdr:colOff>
      <xdr:row>355</xdr:row>
      <xdr:rowOff>127000</xdr:rowOff>
    </xdr:from>
    <xdr:to>
      <xdr:col>1</xdr:col>
      <xdr:colOff>679348</xdr:colOff>
      <xdr:row>355</xdr:row>
      <xdr:rowOff>475615</xdr:rowOff>
    </xdr:to>
    <xdr:pic>
      <xdr:nvPicPr>
        <xdr:cNvPr id="403" name="Picture 106">
          <a:extLst>
            <a:ext uri="{FF2B5EF4-FFF2-40B4-BE49-F238E27FC236}">
              <a16:creationId xmlns:a16="http://schemas.microsoft.com/office/drawing/2014/main" xmlns="" id="{00000000-0008-0000-0000-00009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125" y="212010625"/>
          <a:ext cx="520598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158750</xdr:colOff>
      <xdr:row>356</xdr:row>
      <xdr:rowOff>127000</xdr:rowOff>
    </xdr:from>
    <xdr:to>
      <xdr:col>1</xdr:col>
      <xdr:colOff>679348</xdr:colOff>
      <xdr:row>356</xdr:row>
      <xdr:rowOff>475615</xdr:rowOff>
    </xdr:to>
    <xdr:pic>
      <xdr:nvPicPr>
        <xdr:cNvPr id="404" name="Picture 106">
          <a:extLst>
            <a:ext uri="{FF2B5EF4-FFF2-40B4-BE49-F238E27FC236}">
              <a16:creationId xmlns:a16="http://schemas.microsoft.com/office/drawing/2014/main" xmlns="" id="{00000000-0008-0000-0000-00009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125" y="212645625"/>
          <a:ext cx="520598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158750</xdr:colOff>
      <xdr:row>357</xdr:row>
      <xdr:rowOff>127000</xdr:rowOff>
    </xdr:from>
    <xdr:to>
      <xdr:col>1</xdr:col>
      <xdr:colOff>679348</xdr:colOff>
      <xdr:row>357</xdr:row>
      <xdr:rowOff>475615</xdr:rowOff>
    </xdr:to>
    <xdr:pic>
      <xdr:nvPicPr>
        <xdr:cNvPr id="405" name="Picture 106">
          <a:extLst>
            <a:ext uri="{FF2B5EF4-FFF2-40B4-BE49-F238E27FC236}">
              <a16:creationId xmlns:a16="http://schemas.microsoft.com/office/drawing/2014/main" xmlns="" id="{00000000-0008-0000-0000-00009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125" y="213280625"/>
          <a:ext cx="520598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158750</xdr:colOff>
      <xdr:row>358</xdr:row>
      <xdr:rowOff>127000</xdr:rowOff>
    </xdr:from>
    <xdr:to>
      <xdr:col>1</xdr:col>
      <xdr:colOff>679348</xdr:colOff>
      <xdr:row>358</xdr:row>
      <xdr:rowOff>475615</xdr:rowOff>
    </xdr:to>
    <xdr:pic>
      <xdr:nvPicPr>
        <xdr:cNvPr id="406" name="Picture 106">
          <a:extLst>
            <a:ext uri="{FF2B5EF4-FFF2-40B4-BE49-F238E27FC236}">
              <a16:creationId xmlns:a16="http://schemas.microsoft.com/office/drawing/2014/main" xmlns="" id="{00000000-0008-0000-0000-00009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125" y="213915625"/>
          <a:ext cx="520598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158750</xdr:colOff>
      <xdr:row>360</xdr:row>
      <xdr:rowOff>15875</xdr:rowOff>
    </xdr:from>
    <xdr:to>
      <xdr:col>1</xdr:col>
      <xdr:colOff>605064</xdr:colOff>
      <xdr:row>360</xdr:row>
      <xdr:rowOff>601794</xdr:rowOff>
    </xdr:to>
    <xdr:pic>
      <xdr:nvPicPr>
        <xdr:cNvPr id="407" name="Picture 156" descr="Temp 365 Short">
          <a:extLst>
            <a:ext uri="{FF2B5EF4-FFF2-40B4-BE49-F238E27FC236}">
              <a16:creationId xmlns:a16="http://schemas.microsoft.com/office/drawing/2014/main" xmlns="" id="{00000000-0008-0000-0000-00009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125" y="215074500"/>
          <a:ext cx="446314" cy="5859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158750</xdr:colOff>
      <xdr:row>361</xdr:row>
      <xdr:rowOff>15875</xdr:rowOff>
    </xdr:from>
    <xdr:to>
      <xdr:col>1</xdr:col>
      <xdr:colOff>605064</xdr:colOff>
      <xdr:row>361</xdr:row>
      <xdr:rowOff>601794</xdr:rowOff>
    </xdr:to>
    <xdr:pic>
      <xdr:nvPicPr>
        <xdr:cNvPr id="408" name="Picture 156" descr="Temp 365 Short">
          <a:extLst>
            <a:ext uri="{FF2B5EF4-FFF2-40B4-BE49-F238E27FC236}">
              <a16:creationId xmlns:a16="http://schemas.microsoft.com/office/drawing/2014/main" xmlns="" id="{00000000-0008-0000-0000-00009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125" y="215709500"/>
          <a:ext cx="446314" cy="5859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158750</xdr:colOff>
      <xdr:row>362</xdr:row>
      <xdr:rowOff>15875</xdr:rowOff>
    </xdr:from>
    <xdr:to>
      <xdr:col>1</xdr:col>
      <xdr:colOff>605064</xdr:colOff>
      <xdr:row>362</xdr:row>
      <xdr:rowOff>601794</xdr:rowOff>
    </xdr:to>
    <xdr:pic>
      <xdr:nvPicPr>
        <xdr:cNvPr id="409" name="Picture 156" descr="Temp 365 Short">
          <a:extLst>
            <a:ext uri="{FF2B5EF4-FFF2-40B4-BE49-F238E27FC236}">
              <a16:creationId xmlns:a16="http://schemas.microsoft.com/office/drawing/2014/main" xmlns="" id="{00000000-0008-0000-0000-00009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125" y="216344500"/>
          <a:ext cx="446314" cy="5859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158750</xdr:colOff>
      <xdr:row>363</xdr:row>
      <xdr:rowOff>15875</xdr:rowOff>
    </xdr:from>
    <xdr:to>
      <xdr:col>1</xdr:col>
      <xdr:colOff>605064</xdr:colOff>
      <xdr:row>363</xdr:row>
      <xdr:rowOff>601794</xdr:rowOff>
    </xdr:to>
    <xdr:pic>
      <xdr:nvPicPr>
        <xdr:cNvPr id="410" name="Picture 156" descr="Temp 365 Short">
          <a:extLst>
            <a:ext uri="{FF2B5EF4-FFF2-40B4-BE49-F238E27FC236}">
              <a16:creationId xmlns:a16="http://schemas.microsoft.com/office/drawing/2014/main" xmlns="" id="{00000000-0008-0000-0000-00009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125" y="216979500"/>
          <a:ext cx="446314" cy="5859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158750</xdr:colOff>
      <xdr:row>364</xdr:row>
      <xdr:rowOff>15875</xdr:rowOff>
    </xdr:from>
    <xdr:to>
      <xdr:col>1</xdr:col>
      <xdr:colOff>605064</xdr:colOff>
      <xdr:row>364</xdr:row>
      <xdr:rowOff>601794</xdr:rowOff>
    </xdr:to>
    <xdr:pic>
      <xdr:nvPicPr>
        <xdr:cNvPr id="411" name="Picture 156" descr="Temp 365 Short">
          <a:extLst>
            <a:ext uri="{FF2B5EF4-FFF2-40B4-BE49-F238E27FC236}">
              <a16:creationId xmlns:a16="http://schemas.microsoft.com/office/drawing/2014/main" xmlns="" id="{00000000-0008-0000-0000-00009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125" y="217614500"/>
          <a:ext cx="446314" cy="5859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158750</xdr:colOff>
      <xdr:row>365</xdr:row>
      <xdr:rowOff>15875</xdr:rowOff>
    </xdr:from>
    <xdr:to>
      <xdr:col>1</xdr:col>
      <xdr:colOff>605064</xdr:colOff>
      <xdr:row>365</xdr:row>
      <xdr:rowOff>601794</xdr:rowOff>
    </xdr:to>
    <xdr:pic>
      <xdr:nvPicPr>
        <xdr:cNvPr id="412" name="Picture 156" descr="Temp 365 Short">
          <a:extLst>
            <a:ext uri="{FF2B5EF4-FFF2-40B4-BE49-F238E27FC236}">
              <a16:creationId xmlns:a16="http://schemas.microsoft.com/office/drawing/2014/main" xmlns="" id="{00000000-0008-0000-0000-00009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125" y="218249500"/>
          <a:ext cx="446314" cy="5859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158750</xdr:colOff>
      <xdr:row>366</xdr:row>
      <xdr:rowOff>15875</xdr:rowOff>
    </xdr:from>
    <xdr:to>
      <xdr:col>1</xdr:col>
      <xdr:colOff>605064</xdr:colOff>
      <xdr:row>366</xdr:row>
      <xdr:rowOff>601794</xdr:rowOff>
    </xdr:to>
    <xdr:pic>
      <xdr:nvPicPr>
        <xdr:cNvPr id="413" name="Picture 156" descr="Temp 365 Short">
          <a:extLst>
            <a:ext uri="{FF2B5EF4-FFF2-40B4-BE49-F238E27FC236}">
              <a16:creationId xmlns:a16="http://schemas.microsoft.com/office/drawing/2014/main" xmlns="" id="{00000000-0008-0000-0000-00009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125" y="218884500"/>
          <a:ext cx="446314" cy="5859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368</xdr:row>
      <xdr:rowOff>79375</xdr:rowOff>
    </xdr:from>
    <xdr:to>
      <xdr:col>1</xdr:col>
      <xdr:colOff>628282</xdr:colOff>
      <xdr:row>368</xdr:row>
      <xdr:rowOff>607060</xdr:rowOff>
    </xdr:to>
    <xdr:pic>
      <xdr:nvPicPr>
        <xdr:cNvPr id="414" name="Picture 114">
          <a:extLst>
            <a:ext uri="{FF2B5EF4-FFF2-40B4-BE49-F238E27FC236}">
              <a16:creationId xmlns:a16="http://schemas.microsoft.com/office/drawing/2014/main" xmlns="" id="{00000000-0008-0000-0000-00009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20218000"/>
          <a:ext cx="548907" cy="527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369</xdr:row>
      <xdr:rowOff>79375</xdr:rowOff>
    </xdr:from>
    <xdr:to>
      <xdr:col>1</xdr:col>
      <xdr:colOff>628282</xdr:colOff>
      <xdr:row>369</xdr:row>
      <xdr:rowOff>607060</xdr:rowOff>
    </xdr:to>
    <xdr:pic>
      <xdr:nvPicPr>
        <xdr:cNvPr id="415" name="Picture 114">
          <a:extLst>
            <a:ext uri="{FF2B5EF4-FFF2-40B4-BE49-F238E27FC236}">
              <a16:creationId xmlns:a16="http://schemas.microsoft.com/office/drawing/2014/main" xmlns="" id="{00000000-0008-0000-0000-00009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20853000"/>
          <a:ext cx="548907" cy="527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370</xdr:row>
      <xdr:rowOff>79375</xdr:rowOff>
    </xdr:from>
    <xdr:to>
      <xdr:col>1</xdr:col>
      <xdr:colOff>628282</xdr:colOff>
      <xdr:row>370</xdr:row>
      <xdr:rowOff>607060</xdr:rowOff>
    </xdr:to>
    <xdr:pic>
      <xdr:nvPicPr>
        <xdr:cNvPr id="416" name="Picture 114">
          <a:extLst>
            <a:ext uri="{FF2B5EF4-FFF2-40B4-BE49-F238E27FC236}">
              <a16:creationId xmlns:a16="http://schemas.microsoft.com/office/drawing/2014/main" xmlns="" id="{00000000-0008-0000-0000-0000A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21488000"/>
          <a:ext cx="548907" cy="527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371</xdr:row>
      <xdr:rowOff>79375</xdr:rowOff>
    </xdr:from>
    <xdr:to>
      <xdr:col>1</xdr:col>
      <xdr:colOff>628282</xdr:colOff>
      <xdr:row>371</xdr:row>
      <xdr:rowOff>607060</xdr:rowOff>
    </xdr:to>
    <xdr:pic>
      <xdr:nvPicPr>
        <xdr:cNvPr id="417" name="Picture 114">
          <a:extLst>
            <a:ext uri="{FF2B5EF4-FFF2-40B4-BE49-F238E27FC236}">
              <a16:creationId xmlns:a16="http://schemas.microsoft.com/office/drawing/2014/main" xmlns="" id="{00000000-0008-0000-0000-0000A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22123000"/>
          <a:ext cx="548907" cy="527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373</xdr:row>
      <xdr:rowOff>111125</xdr:rowOff>
    </xdr:from>
    <xdr:to>
      <xdr:col>1</xdr:col>
      <xdr:colOff>694249</xdr:colOff>
      <xdr:row>373</xdr:row>
      <xdr:rowOff>511175</xdr:rowOff>
    </xdr:to>
    <xdr:pic>
      <xdr:nvPicPr>
        <xdr:cNvPr id="418" name="Picture 115">
          <a:extLst>
            <a:ext uri="{FF2B5EF4-FFF2-40B4-BE49-F238E27FC236}">
              <a16:creationId xmlns:a16="http://schemas.microsoft.com/office/drawing/2014/main" xmlns="" id="{00000000-0008-0000-0000-0000A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23424750"/>
          <a:ext cx="614874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374</xdr:row>
      <xdr:rowOff>111125</xdr:rowOff>
    </xdr:from>
    <xdr:to>
      <xdr:col>1</xdr:col>
      <xdr:colOff>694249</xdr:colOff>
      <xdr:row>374</xdr:row>
      <xdr:rowOff>511175</xdr:rowOff>
    </xdr:to>
    <xdr:pic>
      <xdr:nvPicPr>
        <xdr:cNvPr id="419" name="Picture 115">
          <a:extLst>
            <a:ext uri="{FF2B5EF4-FFF2-40B4-BE49-F238E27FC236}">
              <a16:creationId xmlns:a16="http://schemas.microsoft.com/office/drawing/2014/main" xmlns="" id="{00000000-0008-0000-0000-0000A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24059750"/>
          <a:ext cx="614874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375</xdr:row>
      <xdr:rowOff>111125</xdr:rowOff>
    </xdr:from>
    <xdr:to>
      <xdr:col>1</xdr:col>
      <xdr:colOff>694249</xdr:colOff>
      <xdr:row>375</xdr:row>
      <xdr:rowOff>511175</xdr:rowOff>
    </xdr:to>
    <xdr:pic>
      <xdr:nvPicPr>
        <xdr:cNvPr id="420" name="Picture 115">
          <a:extLst>
            <a:ext uri="{FF2B5EF4-FFF2-40B4-BE49-F238E27FC236}">
              <a16:creationId xmlns:a16="http://schemas.microsoft.com/office/drawing/2014/main" xmlns="" id="{00000000-0008-0000-0000-0000A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24694750"/>
          <a:ext cx="614874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376</xdr:row>
      <xdr:rowOff>111125</xdr:rowOff>
    </xdr:from>
    <xdr:to>
      <xdr:col>1</xdr:col>
      <xdr:colOff>694249</xdr:colOff>
      <xdr:row>376</xdr:row>
      <xdr:rowOff>511175</xdr:rowOff>
    </xdr:to>
    <xdr:pic>
      <xdr:nvPicPr>
        <xdr:cNvPr id="421" name="Picture 115">
          <a:extLst>
            <a:ext uri="{FF2B5EF4-FFF2-40B4-BE49-F238E27FC236}">
              <a16:creationId xmlns:a16="http://schemas.microsoft.com/office/drawing/2014/main" xmlns="" id="{00000000-0008-0000-0000-0000A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25329750"/>
          <a:ext cx="614874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378</xdr:row>
      <xdr:rowOff>127000</xdr:rowOff>
    </xdr:from>
    <xdr:to>
      <xdr:col>1</xdr:col>
      <xdr:colOff>701509</xdr:colOff>
      <xdr:row>378</xdr:row>
      <xdr:rowOff>532765</xdr:rowOff>
    </xdr:to>
    <xdr:pic>
      <xdr:nvPicPr>
        <xdr:cNvPr id="422" name="Picture 116">
          <a:extLst>
            <a:ext uri="{FF2B5EF4-FFF2-40B4-BE49-F238E27FC236}">
              <a16:creationId xmlns:a16="http://schemas.microsoft.com/office/drawing/2014/main" xmlns="" id="{00000000-0008-0000-0000-0000A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5" y="226615625"/>
          <a:ext cx="606259" cy="405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379</xdr:row>
      <xdr:rowOff>127000</xdr:rowOff>
    </xdr:from>
    <xdr:to>
      <xdr:col>1</xdr:col>
      <xdr:colOff>701509</xdr:colOff>
      <xdr:row>379</xdr:row>
      <xdr:rowOff>532765</xdr:rowOff>
    </xdr:to>
    <xdr:pic>
      <xdr:nvPicPr>
        <xdr:cNvPr id="423" name="Picture 116">
          <a:extLst>
            <a:ext uri="{FF2B5EF4-FFF2-40B4-BE49-F238E27FC236}">
              <a16:creationId xmlns:a16="http://schemas.microsoft.com/office/drawing/2014/main" xmlns="" id="{00000000-0008-0000-0000-0000A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5" y="227250625"/>
          <a:ext cx="606259" cy="405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380</xdr:row>
      <xdr:rowOff>127000</xdr:rowOff>
    </xdr:from>
    <xdr:to>
      <xdr:col>1</xdr:col>
      <xdr:colOff>701509</xdr:colOff>
      <xdr:row>380</xdr:row>
      <xdr:rowOff>532765</xdr:rowOff>
    </xdr:to>
    <xdr:pic>
      <xdr:nvPicPr>
        <xdr:cNvPr id="424" name="Picture 116">
          <a:extLst>
            <a:ext uri="{FF2B5EF4-FFF2-40B4-BE49-F238E27FC236}">
              <a16:creationId xmlns:a16="http://schemas.microsoft.com/office/drawing/2014/main" xmlns="" id="{00000000-0008-0000-0000-0000A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5" y="227885625"/>
          <a:ext cx="606259" cy="405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381</xdr:row>
      <xdr:rowOff>127000</xdr:rowOff>
    </xdr:from>
    <xdr:to>
      <xdr:col>1</xdr:col>
      <xdr:colOff>701509</xdr:colOff>
      <xdr:row>381</xdr:row>
      <xdr:rowOff>532765</xdr:rowOff>
    </xdr:to>
    <xdr:pic>
      <xdr:nvPicPr>
        <xdr:cNvPr id="425" name="Picture 116">
          <a:extLst>
            <a:ext uri="{FF2B5EF4-FFF2-40B4-BE49-F238E27FC236}">
              <a16:creationId xmlns:a16="http://schemas.microsoft.com/office/drawing/2014/main" xmlns="" id="{00000000-0008-0000-0000-0000A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5" y="228520625"/>
          <a:ext cx="606259" cy="405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382</xdr:row>
      <xdr:rowOff>127000</xdr:rowOff>
    </xdr:from>
    <xdr:to>
      <xdr:col>1</xdr:col>
      <xdr:colOff>701509</xdr:colOff>
      <xdr:row>382</xdr:row>
      <xdr:rowOff>532765</xdr:rowOff>
    </xdr:to>
    <xdr:pic>
      <xdr:nvPicPr>
        <xdr:cNvPr id="426" name="Picture 116">
          <a:extLst>
            <a:ext uri="{FF2B5EF4-FFF2-40B4-BE49-F238E27FC236}">
              <a16:creationId xmlns:a16="http://schemas.microsoft.com/office/drawing/2014/main" xmlns="" id="{00000000-0008-0000-0000-0000A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5" y="229155625"/>
          <a:ext cx="606259" cy="405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383</xdr:row>
      <xdr:rowOff>127000</xdr:rowOff>
    </xdr:from>
    <xdr:to>
      <xdr:col>1</xdr:col>
      <xdr:colOff>701509</xdr:colOff>
      <xdr:row>383</xdr:row>
      <xdr:rowOff>532765</xdr:rowOff>
    </xdr:to>
    <xdr:pic>
      <xdr:nvPicPr>
        <xdr:cNvPr id="427" name="Picture 116">
          <a:extLst>
            <a:ext uri="{FF2B5EF4-FFF2-40B4-BE49-F238E27FC236}">
              <a16:creationId xmlns:a16="http://schemas.microsoft.com/office/drawing/2014/main" xmlns="" id="{00000000-0008-0000-0000-0000A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5" y="229790625"/>
          <a:ext cx="606259" cy="405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384</xdr:row>
      <xdr:rowOff>127000</xdr:rowOff>
    </xdr:from>
    <xdr:to>
      <xdr:col>1</xdr:col>
      <xdr:colOff>701509</xdr:colOff>
      <xdr:row>384</xdr:row>
      <xdr:rowOff>532765</xdr:rowOff>
    </xdr:to>
    <xdr:pic>
      <xdr:nvPicPr>
        <xdr:cNvPr id="428" name="Picture 116">
          <a:extLst>
            <a:ext uri="{FF2B5EF4-FFF2-40B4-BE49-F238E27FC236}">
              <a16:creationId xmlns:a16="http://schemas.microsoft.com/office/drawing/2014/main" xmlns="" id="{00000000-0008-0000-0000-0000A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5" y="230425625"/>
          <a:ext cx="606259" cy="405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63500</xdr:colOff>
      <xdr:row>392</xdr:row>
      <xdr:rowOff>79375</xdr:rowOff>
    </xdr:from>
    <xdr:to>
      <xdr:col>1</xdr:col>
      <xdr:colOff>553503</xdr:colOff>
      <xdr:row>392</xdr:row>
      <xdr:rowOff>506095</xdr:rowOff>
    </xdr:to>
    <xdr:pic>
      <xdr:nvPicPr>
        <xdr:cNvPr id="429" name="Picture 118">
          <a:extLst>
            <a:ext uri="{FF2B5EF4-FFF2-40B4-BE49-F238E27FC236}">
              <a16:creationId xmlns:a16="http://schemas.microsoft.com/office/drawing/2014/main" xmlns="" id="{00000000-0008-0000-0000-0000A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232283000"/>
          <a:ext cx="490003" cy="426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63500</xdr:colOff>
      <xdr:row>393</xdr:row>
      <xdr:rowOff>79375</xdr:rowOff>
    </xdr:from>
    <xdr:to>
      <xdr:col>1</xdr:col>
      <xdr:colOff>553503</xdr:colOff>
      <xdr:row>393</xdr:row>
      <xdr:rowOff>506095</xdr:rowOff>
    </xdr:to>
    <xdr:pic>
      <xdr:nvPicPr>
        <xdr:cNvPr id="430" name="Picture 118">
          <a:extLst>
            <a:ext uri="{FF2B5EF4-FFF2-40B4-BE49-F238E27FC236}">
              <a16:creationId xmlns:a16="http://schemas.microsoft.com/office/drawing/2014/main" xmlns="" id="{00000000-0008-0000-0000-0000A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232918000"/>
          <a:ext cx="490003" cy="426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63500</xdr:colOff>
      <xdr:row>394</xdr:row>
      <xdr:rowOff>79375</xdr:rowOff>
    </xdr:from>
    <xdr:to>
      <xdr:col>1</xdr:col>
      <xdr:colOff>553503</xdr:colOff>
      <xdr:row>394</xdr:row>
      <xdr:rowOff>506095</xdr:rowOff>
    </xdr:to>
    <xdr:pic>
      <xdr:nvPicPr>
        <xdr:cNvPr id="431" name="Picture 118">
          <a:extLst>
            <a:ext uri="{FF2B5EF4-FFF2-40B4-BE49-F238E27FC236}">
              <a16:creationId xmlns:a16="http://schemas.microsoft.com/office/drawing/2014/main" xmlns="" id="{00000000-0008-0000-0000-0000A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233553000"/>
          <a:ext cx="490003" cy="426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63500</xdr:colOff>
      <xdr:row>395</xdr:row>
      <xdr:rowOff>79375</xdr:rowOff>
    </xdr:from>
    <xdr:to>
      <xdr:col>1</xdr:col>
      <xdr:colOff>553503</xdr:colOff>
      <xdr:row>395</xdr:row>
      <xdr:rowOff>506095</xdr:rowOff>
    </xdr:to>
    <xdr:pic>
      <xdr:nvPicPr>
        <xdr:cNvPr id="432" name="Picture 118">
          <a:extLst>
            <a:ext uri="{FF2B5EF4-FFF2-40B4-BE49-F238E27FC236}">
              <a16:creationId xmlns:a16="http://schemas.microsoft.com/office/drawing/2014/main" xmlns="" id="{00000000-0008-0000-0000-0000B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234188000"/>
          <a:ext cx="490003" cy="426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63500</xdr:colOff>
      <xdr:row>396</xdr:row>
      <xdr:rowOff>79375</xdr:rowOff>
    </xdr:from>
    <xdr:to>
      <xdr:col>1</xdr:col>
      <xdr:colOff>553503</xdr:colOff>
      <xdr:row>396</xdr:row>
      <xdr:rowOff>506095</xdr:rowOff>
    </xdr:to>
    <xdr:pic>
      <xdr:nvPicPr>
        <xdr:cNvPr id="433" name="Picture 118">
          <a:extLst>
            <a:ext uri="{FF2B5EF4-FFF2-40B4-BE49-F238E27FC236}">
              <a16:creationId xmlns:a16="http://schemas.microsoft.com/office/drawing/2014/main" xmlns="" id="{00000000-0008-0000-0000-0000B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234823000"/>
          <a:ext cx="490003" cy="426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398</xdr:row>
      <xdr:rowOff>79375</xdr:rowOff>
    </xdr:from>
    <xdr:to>
      <xdr:col>1</xdr:col>
      <xdr:colOff>573899</xdr:colOff>
      <xdr:row>398</xdr:row>
      <xdr:rowOff>481330</xdr:rowOff>
    </xdr:to>
    <xdr:pic>
      <xdr:nvPicPr>
        <xdr:cNvPr id="434" name="Picture 120">
          <a:extLst>
            <a:ext uri="{FF2B5EF4-FFF2-40B4-BE49-F238E27FC236}">
              <a16:creationId xmlns:a16="http://schemas.microsoft.com/office/drawing/2014/main" xmlns="" id="{00000000-0008-0000-0000-0000B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5" y="236093000"/>
          <a:ext cx="478649" cy="40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399</xdr:row>
      <xdr:rowOff>79375</xdr:rowOff>
    </xdr:from>
    <xdr:to>
      <xdr:col>1</xdr:col>
      <xdr:colOff>573899</xdr:colOff>
      <xdr:row>399</xdr:row>
      <xdr:rowOff>481330</xdr:rowOff>
    </xdr:to>
    <xdr:pic>
      <xdr:nvPicPr>
        <xdr:cNvPr id="435" name="Picture 120">
          <a:extLst>
            <a:ext uri="{FF2B5EF4-FFF2-40B4-BE49-F238E27FC236}">
              <a16:creationId xmlns:a16="http://schemas.microsoft.com/office/drawing/2014/main" xmlns="" id="{00000000-0008-0000-0000-0000B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5" y="236728000"/>
          <a:ext cx="478649" cy="40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400</xdr:row>
      <xdr:rowOff>79375</xdr:rowOff>
    </xdr:from>
    <xdr:to>
      <xdr:col>1</xdr:col>
      <xdr:colOff>573899</xdr:colOff>
      <xdr:row>400</xdr:row>
      <xdr:rowOff>481330</xdr:rowOff>
    </xdr:to>
    <xdr:pic>
      <xdr:nvPicPr>
        <xdr:cNvPr id="436" name="Picture 120">
          <a:extLst>
            <a:ext uri="{FF2B5EF4-FFF2-40B4-BE49-F238E27FC236}">
              <a16:creationId xmlns:a16="http://schemas.microsoft.com/office/drawing/2014/main" xmlns="" id="{00000000-0008-0000-0000-0000B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5" y="237363000"/>
          <a:ext cx="478649" cy="40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401</xdr:row>
      <xdr:rowOff>79375</xdr:rowOff>
    </xdr:from>
    <xdr:to>
      <xdr:col>1</xdr:col>
      <xdr:colOff>573899</xdr:colOff>
      <xdr:row>401</xdr:row>
      <xdr:rowOff>481330</xdr:rowOff>
    </xdr:to>
    <xdr:pic>
      <xdr:nvPicPr>
        <xdr:cNvPr id="437" name="Picture 120">
          <a:extLst>
            <a:ext uri="{FF2B5EF4-FFF2-40B4-BE49-F238E27FC236}">
              <a16:creationId xmlns:a16="http://schemas.microsoft.com/office/drawing/2014/main" xmlns="" id="{00000000-0008-0000-0000-0000B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5" y="237998000"/>
          <a:ext cx="478649" cy="40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402</xdr:row>
      <xdr:rowOff>79375</xdr:rowOff>
    </xdr:from>
    <xdr:to>
      <xdr:col>1</xdr:col>
      <xdr:colOff>573899</xdr:colOff>
      <xdr:row>402</xdr:row>
      <xdr:rowOff>481330</xdr:rowOff>
    </xdr:to>
    <xdr:pic>
      <xdr:nvPicPr>
        <xdr:cNvPr id="438" name="Picture 120">
          <a:extLst>
            <a:ext uri="{FF2B5EF4-FFF2-40B4-BE49-F238E27FC236}">
              <a16:creationId xmlns:a16="http://schemas.microsoft.com/office/drawing/2014/main" xmlns="" id="{00000000-0008-0000-0000-0000B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5" y="238633000"/>
          <a:ext cx="478649" cy="40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403</xdr:row>
      <xdr:rowOff>79375</xdr:rowOff>
    </xdr:from>
    <xdr:to>
      <xdr:col>1</xdr:col>
      <xdr:colOff>573899</xdr:colOff>
      <xdr:row>403</xdr:row>
      <xdr:rowOff>481330</xdr:rowOff>
    </xdr:to>
    <xdr:pic>
      <xdr:nvPicPr>
        <xdr:cNvPr id="439" name="Picture 120">
          <a:extLst>
            <a:ext uri="{FF2B5EF4-FFF2-40B4-BE49-F238E27FC236}">
              <a16:creationId xmlns:a16="http://schemas.microsoft.com/office/drawing/2014/main" xmlns="" id="{00000000-0008-0000-0000-0000B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5" y="239268000"/>
          <a:ext cx="478649" cy="40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127000</xdr:colOff>
      <xdr:row>405</xdr:row>
      <xdr:rowOff>95250</xdr:rowOff>
    </xdr:from>
    <xdr:to>
      <xdr:col>1</xdr:col>
      <xdr:colOff>587544</xdr:colOff>
      <xdr:row>405</xdr:row>
      <xdr:rowOff>560070</xdr:rowOff>
    </xdr:to>
    <xdr:pic>
      <xdr:nvPicPr>
        <xdr:cNvPr id="440" name="Picture 122">
          <a:extLst>
            <a:ext uri="{FF2B5EF4-FFF2-40B4-BE49-F238E27FC236}">
              <a16:creationId xmlns:a16="http://schemas.microsoft.com/office/drawing/2014/main" xmlns="" id="{00000000-0008-0000-0000-0000B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40553875"/>
          <a:ext cx="460544" cy="464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127000</xdr:colOff>
      <xdr:row>406</xdr:row>
      <xdr:rowOff>95250</xdr:rowOff>
    </xdr:from>
    <xdr:to>
      <xdr:col>1</xdr:col>
      <xdr:colOff>587544</xdr:colOff>
      <xdr:row>406</xdr:row>
      <xdr:rowOff>560070</xdr:rowOff>
    </xdr:to>
    <xdr:pic>
      <xdr:nvPicPr>
        <xdr:cNvPr id="441" name="Picture 122">
          <a:extLst>
            <a:ext uri="{FF2B5EF4-FFF2-40B4-BE49-F238E27FC236}">
              <a16:creationId xmlns:a16="http://schemas.microsoft.com/office/drawing/2014/main" xmlns="" id="{00000000-0008-0000-0000-0000B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41188875"/>
          <a:ext cx="460544" cy="464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127000</xdr:colOff>
      <xdr:row>407</xdr:row>
      <xdr:rowOff>95250</xdr:rowOff>
    </xdr:from>
    <xdr:to>
      <xdr:col>1</xdr:col>
      <xdr:colOff>587544</xdr:colOff>
      <xdr:row>407</xdr:row>
      <xdr:rowOff>560070</xdr:rowOff>
    </xdr:to>
    <xdr:pic>
      <xdr:nvPicPr>
        <xdr:cNvPr id="442" name="Picture 122">
          <a:extLst>
            <a:ext uri="{FF2B5EF4-FFF2-40B4-BE49-F238E27FC236}">
              <a16:creationId xmlns:a16="http://schemas.microsoft.com/office/drawing/2014/main" xmlns="" id="{00000000-0008-0000-0000-0000B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41823875"/>
          <a:ext cx="460544" cy="464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127000</xdr:colOff>
      <xdr:row>408</xdr:row>
      <xdr:rowOff>95250</xdr:rowOff>
    </xdr:from>
    <xdr:to>
      <xdr:col>1</xdr:col>
      <xdr:colOff>587544</xdr:colOff>
      <xdr:row>408</xdr:row>
      <xdr:rowOff>560070</xdr:rowOff>
    </xdr:to>
    <xdr:pic>
      <xdr:nvPicPr>
        <xdr:cNvPr id="443" name="Picture 122">
          <a:extLst>
            <a:ext uri="{FF2B5EF4-FFF2-40B4-BE49-F238E27FC236}">
              <a16:creationId xmlns:a16="http://schemas.microsoft.com/office/drawing/2014/main" xmlns="" id="{00000000-0008-0000-0000-0000B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42458875"/>
          <a:ext cx="460544" cy="464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127000</xdr:colOff>
      <xdr:row>409</xdr:row>
      <xdr:rowOff>95250</xdr:rowOff>
    </xdr:from>
    <xdr:to>
      <xdr:col>1</xdr:col>
      <xdr:colOff>587544</xdr:colOff>
      <xdr:row>409</xdr:row>
      <xdr:rowOff>560070</xdr:rowOff>
    </xdr:to>
    <xdr:pic>
      <xdr:nvPicPr>
        <xdr:cNvPr id="444" name="Picture 122">
          <a:extLst>
            <a:ext uri="{FF2B5EF4-FFF2-40B4-BE49-F238E27FC236}">
              <a16:creationId xmlns:a16="http://schemas.microsoft.com/office/drawing/2014/main" xmlns="" id="{00000000-0008-0000-0000-0000B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43093875"/>
          <a:ext cx="460544" cy="464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142875</xdr:colOff>
      <xdr:row>413</xdr:row>
      <xdr:rowOff>174625</xdr:rowOff>
    </xdr:from>
    <xdr:to>
      <xdr:col>1</xdr:col>
      <xdr:colOff>587814</xdr:colOff>
      <xdr:row>413</xdr:row>
      <xdr:rowOff>471804</xdr:rowOff>
    </xdr:to>
    <xdr:pic>
      <xdr:nvPicPr>
        <xdr:cNvPr id="447" name="Picture 123">
          <a:extLst>
            <a:ext uri="{FF2B5EF4-FFF2-40B4-BE49-F238E27FC236}">
              <a16:creationId xmlns:a16="http://schemas.microsoft.com/office/drawing/2014/main" xmlns="" id="{00000000-0008-0000-0000-0000B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0" y="245713250"/>
          <a:ext cx="444939" cy="297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142875</xdr:colOff>
      <xdr:row>414</xdr:row>
      <xdr:rowOff>174625</xdr:rowOff>
    </xdr:from>
    <xdr:to>
      <xdr:col>1</xdr:col>
      <xdr:colOff>587814</xdr:colOff>
      <xdr:row>414</xdr:row>
      <xdr:rowOff>471804</xdr:rowOff>
    </xdr:to>
    <xdr:pic>
      <xdr:nvPicPr>
        <xdr:cNvPr id="448" name="Picture 123">
          <a:extLst>
            <a:ext uri="{FF2B5EF4-FFF2-40B4-BE49-F238E27FC236}">
              <a16:creationId xmlns:a16="http://schemas.microsoft.com/office/drawing/2014/main" xmlns="" id="{00000000-0008-0000-0000-0000C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0" y="246348250"/>
          <a:ext cx="444939" cy="297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142875</xdr:colOff>
      <xdr:row>415</xdr:row>
      <xdr:rowOff>174625</xdr:rowOff>
    </xdr:from>
    <xdr:to>
      <xdr:col>1</xdr:col>
      <xdr:colOff>587814</xdr:colOff>
      <xdr:row>415</xdr:row>
      <xdr:rowOff>471804</xdr:rowOff>
    </xdr:to>
    <xdr:pic>
      <xdr:nvPicPr>
        <xdr:cNvPr id="449" name="Picture 123">
          <a:extLst>
            <a:ext uri="{FF2B5EF4-FFF2-40B4-BE49-F238E27FC236}">
              <a16:creationId xmlns:a16="http://schemas.microsoft.com/office/drawing/2014/main" xmlns="" id="{00000000-0008-0000-0000-0000C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0" y="246983250"/>
          <a:ext cx="444939" cy="297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142875</xdr:colOff>
      <xdr:row>416</xdr:row>
      <xdr:rowOff>174625</xdr:rowOff>
    </xdr:from>
    <xdr:to>
      <xdr:col>1</xdr:col>
      <xdr:colOff>587814</xdr:colOff>
      <xdr:row>416</xdr:row>
      <xdr:rowOff>471804</xdr:rowOff>
    </xdr:to>
    <xdr:pic>
      <xdr:nvPicPr>
        <xdr:cNvPr id="450" name="Picture 123">
          <a:extLst>
            <a:ext uri="{FF2B5EF4-FFF2-40B4-BE49-F238E27FC236}">
              <a16:creationId xmlns:a16="http://schemas.microsoft.com/office/drawing/2014/main" xmlns="" id="{00000000-0008-0000-0000-0000C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0" y="247618250"/>
          <a:ext cx="444939" cy="297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142875</xdr:colOff>
      <xdr:row>417</xdr:row>
      <xdr:rowOff>174625</xdr:rowOff>
    </xdr:from>
    <xdr:to>
      <xdr:col>1</xdr:col>
      <xdr:colOff>587814</xdr:colOff>
      <xdr:row>417</xdr:row>
      <xdr:rowOff>471804</xdr:rowOff>
    </xdr:to>
    <xdr:pic>
      <xdr:nvPicPr>
        <xdr:cNvPr id="451" name="Picture 123">
          <a:extLst>
            <a:ext uri="{FF2B5EF4-FFF2-40B4-BE49-F238E27FC236}">
              <a16:creationId xmlns:a16="http://schemas.microsoft.com/office/drawing/2014/main" xmlns="" id="{00000000-0008-0000-0000-0000C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0" y="248253250"/>
          <a:ext cx="444939" cy="297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411</xdr:row>
      <xdr:rowOff>142875</xdr:rowOff>
    </xdr:from>
    <xdr:to>
      <xdr:col>1</xdr:col>
      <xdr:colOff>540189</xdr:colOff>
      <xdr:row>411</xdr:row>
      <xdr:rowOff>440054</xdr:rowOff>
    </xdr:to>
    <xdr:pic>
      <xdr:nvPicPr>
        <xdr:cNvPr id="452" name="Picture 123">
          <a:extLst>
            <a:ext uri="{FF2B5EF4-FFF2-40B4-BE49-F238E27FC236}">
              <a16:creationId xmlns:a16="http://schemas.microsoft.com/office/drawing/2014/main" xmlns="" id="{00000000-0008-0000-0000-0000C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5" y="244411500"/>
          <a:ext cx="444939" cy="297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412</xdr:row>
      <xdr:rowOff>142875</xdr:rowOff>
    </xdr:from>
    <xdr:to>
      <xdr:col>1</xdr:col>
      <xdr:colOff>540189</xdr:colOff>
      <xdr:row>412</xdr:row>
      <xdr:rowOff>440054</xdr:rowOff>
    </xdr:to>
    <xdr:pic>
      <xdr:nvPicPr>
        <xdr:cNvPr id="453" name="Picture 123">
          <a:extLst>
            <a:ext uri="{FF2B5EF4-FFF2-40B4-BE49-F238E27FC236}">
              <a16:creationId xmlns:a16="http://schemas.microsoft.com/office/drawing/2014/main" xmlns="" id="{00000000-0008-0000-0000-0000C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5" y="245046500"/>
          <a:ext cx="444939" cy="297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111125</xdr:colOff>
      <xdr:row>419</xdr:row>
      <xdr:rowOff>158750</xdr:rowOff>
    </xdr:from>
    <xdr:to>
      <xdr:col>1</xdr:col>
      <xdr:colOff>652145</xdr:colOff>
      <xdr:row>419</xdr:row>
      <xdr:rowOff>514822</xdr:rowOff>
    </xdr:to>
    <xdr:pic>
      <xdr:nvPicPr>
        <xdr:cNvPr id="454" name="Picture 124">
          <a:extLst>
            <a:ext uri="{FF2B5EF4-FFF2-40B4-BE49-F238E27FC236}">
              <a16:creationId xmlns:a16="http://schemas.microsoft.com/office/drawing/2014/main" xmlns="" id="{00000000-0008-0000-0000-0000C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249507375"/>
          <a:ext cx="541020" cy="3560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111125</xdr:colOff>
      <xdr:row>420</xdr:row>
      <xdr:rowOff>158750</xdr:rowOff>
    </xdr:from>
    <xdr:to>
      <xdr:col>1</xdr:col>
      <xdr:colOff>652145</xdr:colOff>
      <xdr:row>420</xdr:row>
      <xdr:rowOff>514822</xdr:rowOff>
    </xdr:to>
    <xdr:pic>
      <xdr:nvPicPr>
        <xdr:cNvPr id="455" name="Picture 124">
          <a:extLst>
            <a:ext uri="{FF2B5EF4-FFF2-40B4-BE49-F238E27FC236}">
              <a16:creationId xmlns:a16="http://schemas.microsoft.com/office/drawing/2014/main" xmlns="" id="{00000000-0008-0000-0000-0000C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250142375"/>
          <a:ext cx="541020" cy="3560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111125</xdr:colOff>
      <xdr:row>421</xdr:row>
      <xdr:rowOff>158750</xdr:rowOff>
    </xdr:from>
    <xdr:to>
      <xdr:col>1</xdr:col>
      <xdr:colOff>652145</xdr:colOff>
      <xdr:row>421</xdr:row>
      <xdr:rowOff>514822</xdr:rowOff>
    </xdr:to>
    <xdr:pic>
      <xdr:nvPicPr>
        <xdr:cNvPr id="456" name="Picture 124">
          <a:extLst>
            <a:ext uri="{FF2B5EF4-FFF2-40B4-BE49-F238E27FC236}">
              <a16:creationId xmlns:a16="http://schemas.microsoft.com/office/drawing/2014/main" xmlns="" id="{00000000-0008-0000-0000-0000C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250777375"/>
          <a:ext cx="541020" cy="3560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111125</xdr:colOff>
      <xdr:row>422</xdr:row>
      <xdr:rowOff>158750</xdr:rowOff>
    </xdr:from>
    <xdr:to>
      <xdr:col>1</xdr:col>
      <xdr:colOff>652145</xdr:colOff>
      <xdr:row>422</xdr:row>
      <xdr:rowOff>514822</xdr:rowOff>
    </xdr:to>
    <xdr:pic>
      <xdr:nvPicPr>
        <xdr:cNvPr id="457" name="Picture 124">
          <a:extLst>
            <a:ext uri="{FF2B5EF4-FFF2-40B4-BE49-F238E27FC236}">
              <a16:creationId xmlns:a16="http://schemas.microsoft.com/office/drawing/2014/main" xmlns="" id="{00000000-0008-0000-0000-0000C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251412375"/>
          <a:ext cx="541020" cy="3560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158750</xdr:colOff>
      <xdr:row>424</xdr:row>
      <xdr:rowOff>142875</xdr:rowOff>
    </xdr:from>
    <xdr:to>
      <xdr:col>1</xdr:col>
      <xdr:colOff>524510</xdr:colOff>
      <xdr:row>424</xdr:row>
      <xdr:rowOff>504825</xdr:rowOff>
    </xdr:to>
    <xdr:pic>
      <xdr:nvPicPr>
        <xdr:cNvPr id="458" name="Picture 126">
          <a:extLst>
            <a:ext uri="{FF2B5EF4-FFF2-40B4-BE49-F238E27FC236}">
              <a16:creationId xmlns:a16="http://schemas.microsoft.com/office/drawing/2014/main" xmlns="" id="{00000000-0008-0000-0000-0000C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125" y="252666500"/>
          <a:ext cx="36576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158750</xdr:colOff>
      <xdr:row>425</xdr:row>
      <xdr:rowOff>142875</xdr:rowOff>
    </xdr:from>
    <xdr:to>
      <xdr:col>1</xdr:col>
      <xdr:colOff>524510</xdr:colOff>
      <xdr:row>425</xdr:row>
      <xdr:rowOff>504825</xdr:rowOff>
    </xdr:to>
    <xdr:pic>
      <xdr:nvPicPr>
        <xdr:cNvPr id="459" name="Picture 126">
          <a:extLst>
            <a:ext uri="{FF2B5EF4-FFF2-40B4-BE49-F238E27FC236}">
              <a16:creationId xmlns:a16="http://schemas.microsoft.com/office/drawing/2014/main" xmlns="" id="{00000000-0008-0000-0000-0000C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125" y="253301500"/>
          <a:ext cx="36576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158750</xdr:colOff>
      <xdr:row>426</xdr:row>
      <xdr:rowOff>142875</xdr:rowOff>
    </xdr:from>
    <xdr:to>
      <xdr:col>1</xdr:col>
      <xdr:colOff>524510</xdr:colOff>
      <xdr:row>426</xdr:row>
      <xdr:rowOff>504825</xdr:rowOff>
    </xdr:to>
    <xdr:pic>
      <xdr:nvPicPr>
        <xdr:cNvPr id="460" name="Picture 126">
          <a:extLst>
            <a:ext uri="{FF2B5EF4-FFF2-40B4-BE49-F238E27FC236}">
              <a16:creationId xmlns:a16="http://schemas.microsoft.com/office/drawing/2014/main" xmlns="" id="{00000000-0008-0000-0000-0000C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125" y="253936500"/>
          <a:ext cx="36576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158750</xdr:colOff>
      <xdr:row>427</xdr:row>
      <xdr:rowOff>142875</xdr:rowOff>
    </xdr:from>
    <xdr:to>
      <xdr:col>1</xdr:col>
      <xdr:colOff>524510</xdr:colOff>
      <xdr:row>427</xdr:row>
      <xdr:rowOff>504825</xdr:rowOff>
    </xdr:to>
    <xdr:pic>
      <xdr:nvPicPr>
        <xdr:cNvPr id="461" name="Picture 126">
          <a:extLst>
            <a:ext uri="{FF2B5EF4-FFF2-40B4-BE49-F238E27FC236}">
              <a16:creationId xmlns:a16="http://schemas.microsoft.com/office/drawing/2014/main" xmlns="" id="{00000000-0008-0000-0000-0000C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125" y="254571500"/>
          <a:ext cx="36576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429</xdr:row>
      <xdr:rowOff>63500</xdr:rowOff>
    </xdr:from>
    <xdr:to>
      <xdr:col>1</xdr:col>
      <xdr:colOff>587811</xdr:colOff>
      <xdr:row>429</xdr:row>
      <xdr:rowOff>575467</xdr:rowOff>
    </xdr:to>
    <xdr:pic>
      <xdr:nvPicPr>
        <xdr:cNvPr id="462" name="Picture 127">
          <a:extLst>
            <a:ext uri="{FF2B5EF4-FFF2-40B4-BE49-F238E27FC236}">
              <a16:creationId xmlns:a16="http://schemas.microsoft.com/office/drawing/2014/main" xmlns="" id="{00000000-0008-0000-0000-0000C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5762125"/>
          <a:ext cx="508436" cy="511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430</xdr:row>
      <xdr:rowOff>63500</xdr:rowOff>
    </xdr:from>
    <xdr:to>
      <xdr:col>1</xdr:col>
      <xdr:colOff>587811</xdr:colOff>
      <xdr:row>430</xdr:row>
      <xdr:rowOff>575467</xdr:rowOff>
    </xdr:to>
    <xdr:pic>
      <xdr:nvPicPr>
        <xdr:cNvPr id="463" name="Picture 127">
          <a:extLst>
            <a:ext uri="{FF2B5EF4-FFF2-40B4-BE49-F238E27FC236}">
              <a16:creationId xmlns:a16="http://schemas.microsoft.com/office/drawing/2014/main" xmlns="" id="{00000000-0008-0000-0000-0000C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6397125"/>
          <a:ext cx="508436" cy="511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431</xdr:row>
      <xdr:rowOff>63500</xdr:rowOff>
    </xdr:from>
    <xdr:to>
      <xdr:col>1</xdr:col>
      <xdr:colOff>587811</xdr:colOff>
      <xdr:row>431</xdr:row>
      <xdr:rowOff>575467</xdr:rowOff>
    </xdr:to>
    <xdr:pic>
      <xdr:nvPicPr>
        <xdr:cNvPr id="464" name="Picture 127">
          <a:extLst>
            <a:ext uri="{FF2B5EF4-FFF2-40B4-BE49-F238E27FC236}">
              <a16:creationId xmlns:a16="http://schemas.microsoft.com/office/drawing/2014/main" xmlns="" id="{00000000-0008-0000-0000-0000D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7032125"/>
          <a:ext cx="508436" cy="511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432</xdr:row>
      <xdr:rowOff>63500</xdr:rowOff>
    </xdr:from>
    <xdr:to>
      <xdr:col>1</xdr:col>
      <xdr:colOff>587811</xdr:colOff>
      <xdr:row>432</xdr:row>
      <xdr:rowOff>575467</xdr:rowOff>
    </xdr:to>
    <xdr:pic>
      <xdr:nvPicPr>
        <xdr:cNvPr id="465" name="Picture 127">
          <a:extLst>
            <a:ext uri="{FF2B5EF4-FFF2-40B4-BE49-F238E27FC236}">
              <a16:creationId xmlns:a16="http://schemas.microsoft.com/office/drawing/2014/main" xmlns="" id="{00000000-0008-0000-0000-0000D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7667125"/>
          <a:ext cx="508436" cy="511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433</xdr:row>
      <xdr:rowOff>63500</xdr:rowOff>
    </xdr:from>
    <xdr:to>
      <xdr:col>1</xdr:col>
      <xdr:colOff>587811</xdr:colOff>
      <xdr:row>433</xdr:row>
      <xdr:rowOff>575467</xdr:rowOff>
    </xdr:to>
    <xdr:pic>
      <xdr:nvPicPr>
        <xdr:cNvPr id="466" name="Picture 127">
          <a:extLst>
            <a:ext uri="{FF2B5EF4-FFF2-40B4-BE49-F238E27FC236}">
              <a16:creationId xmlns:a16="http://schemas.microsoft.com/office/drawing/2014/main" xmlns="" id="{00000000-0008-0000-0000-0000D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8302125"/>
          <a:ext cx="508436" cy="511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434</xdr:row>
      <xdr:rowOff>63500</xdr:rowOff>
    </xdr:from>
    <xdr:to>
      <xdr:col>1</xdr:col>
      <xdr:colOff>587811</xdr:colOff>
      <xdr:row>434</xdr:row>
      <xdr:rowOff>575467</xdr:rowOff>
    </xdr:to>
    <xdr:pic>
      <xdr:nvPicPr>
        <xdr:cNvPr id="467" name="Picture 127">
          <a:extLst>
            <a:ext uri="{FF2B5EF4-FFF2-40B4-BE49-F238E27FC236}">
              <a16:creationId xmlns:a16="http://schemas.microsoft.com/office/drawing/2014/main" xmlns="" id="{00000000-0008-0000-0000-0000D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8937125"/>
          <a:ext cx="508436" cy="511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435</xdr:row>
      <xdr:rowOff>63500</xdr:rowOff>
    </xdr:from>
    <xdr:to>
      <xdr:col>1</xdr:col>
      <xdr:colOff>587811</xdr:colOff>
      <xdr:row>435</xdr:row>
      <xdr:rowOff>575467</xdr:rowOff>
    </xdr:to>
    <xdr:pic>
      <xdr:nvPicPr>
        <xdr:cNvPr id="468" name="Picture 127">
          <a:extLst>
            <a:ext uri="{FF2B5EF4-FFF2-40B4-BE49-F238E27FC236}">
              <a16:creationId xmlns:a16="http://schemas.microsoft.com/office/drawing/2014/main" xmlns="" id="{00000000-0008-0000-0000-0000D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9572125"/>
          <a:ext cx="508436" cy="511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436</xdr:row>
      <xdr:rowOff>63500</xdr:rowOff>
    </xdr:from>
    <xdr:to>
      <xdr:col>1</xdr:col>
      <xdr:colOff>587811</xdr:colOff>
      <xdr:row>436</xdr:row>
      <xdr:rowOff>575467</xdr:rowOff>
    </xdr:to>
    <xdr:pic>
      <xdr:nvPicPr>
        <xdr:cNvPr id="469" name="Picture 127">
          <a:extLst>
            <a:ext uri="{FF2B5EF4-FFF2-40B4-BE49-F238E27FC236}">
              <a16:creationId xmlns:a16="http://schemas.microsoft.com/office/drawing/2014/main" xmlns="" id="{00000000-0008-0000-0000-0000D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60207125"/>
          <a:ext cx="508436" cy="511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437</xdr:row>
      <xdr:rowOff>63500</xdr:rowOff>
    </xdr:from>
    <xdr:to>
      <xdr:col>1</xdr:col>
      <xdr:colOff>587811</xdr:colOff>
      <xdr:row>437</xdr:row>
      <xdr:rowOff>575467</xdr:rowOff>
    </xdr:to>
    <xdr:pic>
      <xdr:nvPicPr>
        <xdr:cNvPr id="470" name="Picture 127">
          <a:extLst>
            <a:ext uri="{FF2B5EF4-FFF2-40B4-BE49-F238E27FC236}">
              <a16:creationId xmlns:a16="http://schemas.microsoft.com/office/drawing/2014/main" xmlns="" id="{00000000-0008-0000-0000-0000D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60842125"/>
          <a:ext cx="508436" cy="511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438</xdr:row>
      <xdr:rowOff>63500</xdr:rowOff>
    </xdr:from>
    <xdr:to>
      <xdr:col>1</xdr:col>
      <xdr:colOff>587811</xdr:colOff>
      <xdr:row>438</xdr:row>
      <xdr:rowOff>575467</xdr:rowOff>
    </xdr:to>
    <xdr:pic>
      <xdr:nvPicPr>
        <xdr:cNvPr id="471" name="Picture 127">
          <a:extLst>
            <a:ext uri="{FF2B5EF4-FFF2-40B4-BE49-F238E27FC236}">
              <a16:creationId xmlns:a16="http://schemas.microsoft.com/office/drawing/2014/main" xmlns="" id="{00000000-0008-0000-0000-0000D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61477125"/>
          <a:ext cx="508436" cy="511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439</xdr:row>
      <xdr:rowOff>63500</xdr:rowOff>
    </xdr:from>
    <xdr:to>
      <xdr:col>1</xdr:col>
      <xdr:colOff>587811</xdr:colOff>
      <xdr:row>439</xdr:row>
      <xdr:rowOff>575467</xdr:rowOff>
    </xdr:to>
    <xdr:pic>
      <xdr:nvPicPr>
        <xdr:cNvPr id="472" name="Picture 127">
          <a:extLst>
            <a:ext uri="{FF2B5EF4-FFF2-40B4-BE49-F238E27FC236}">
              <a16:creationId xmlns:a16="http://schemas.microsoft.com/office/drawing/2014/main" xmlns="" id="{00000000-0008-0000-0000-0000D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62112125"/>
          <a:ext cx="508436" cy="511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440</xdr:row>
      <xdr:rowOff>63500</xdr:rowOff>
    </xdr:from>
    <xdr:to>
      <xdr:col>1</xdr:col>
      <xdr:colOff>587811</xdr:colOff>
      <xdr:row>440</xdr:row>
      <xdr:rowOff>575467</xdr:rowOff>
    </xdr:to>
    <xdr:pic>
      <xdr:nvPicPr>
        <xdr:cNvPr id="473" name="Picture 127">
          <a:extLst>
            <a:ext uri="{FF2B5EF4-FFF2-40B4-BE49-F238E27FC236}">
              <a16:creationId xmlns:a16="http://schemas.microsoft.com/office/drawing/2014/main" xmlns="" id="{00000000-0008-0000-0000-0000D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62747125"/>
          <a:ext cx="508436" cy="511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441</xdr:row>
      <xdr:rowOff>63500</xdr:rowOff>
    </xdr:from>
    <xdr:to>
      <xdr:col>1</xdr:col>
      <xdr:colOff>587811</xdr:colOff>
      <xdr:row>441</xdr:row>
      <xdr:rowOff>575467</xdr:rowOff>
    </xdr:to>
    <xdr:pic>
      <xdr:nvPicPr>
        <xdr:cNvPr id="474" name="Picture 127">
          <a:extLst>
            <a:ext uri="{FF2B5EF4-FFF2-40B4-BE49-F238E27FC236}">
              <a16:creationId xmlns:a16="http://schemas.microsoft.com/office/drawing/2014/main" xmlns="" id="{00000000-0008-0000-0000-0000D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63382125"/>
          <a:ext cx="508436" cy="511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442</xdr:row>
      <xdr:rowOff>63500</xdr:rowOff>
    </xdr:from>
    <xdr:to>
      <xdr:col>1</xdr:col>
      <xdr:colOff>587811</xdr:colOff>
      <xdr:row>442</xdr:row>
      <xdr:rowOff>575467</xdr:rowOff>
    </xdr:to>
    <xdr:pic>
      <xdr:nvPicPr>
        <xdr:cNvPr id="475" name="Picture 127">
          <a:extLst>
            <a:ext uri="{FF2B5EF4-FFF2-40B4-BE49-F238E27FC236}">
              <a16:creationId xmlns:a16="http://schemas.microsoft.com/office/drawing/2014/main" xmlns="" id="{00000000-0008-0000-0000-0000D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64017125"/>
          <a:ext cx="508436" cy="511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443</xdr:row>
      <xdr:rowOff>63500</xdr:rowOff>
    </xdr:from>
    <xdr:to>
      <xdr:col>1</xdr:col>
      <xdr:colOff>587811</xdr:colOff>
      <xdr:row>443</xdr:row>
      <xdr:rowOff>575467</xdr:rowOff>
    </xdr:to>
    <xdr:pic>
      <xdr:nvPicPr>
        <xdr:cNvPr id="476" name="Picture 127">
          <a:extLst>
            <a:ext uri="{FF2B5EF4-FFF2-40B4-BE49-F238E27FC236}">
              <a16:creationId xmlns:a16="http://schemas.microsoft.com/office/drawing/2014/main" xmlns="" id="{00000000-0008-0000-0000-0000D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64652125"/>
          <a:ext cx="508436" cy="511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444</xdr:row>
      <xdr:rowOff>63500</xdr:rowOff>
    </xdr:from>
    <xdr:to>
      <xdr:col>1</xdr:col>
      <xdr:colOff>587811</xdr:colOff>
      <xdr:row>444</xdr:row>
      <xdr:rowOff>575467</xdr:rowOff>
    </xdr:to>
    <xdr:pic>
      <xdr:nvPicPr>
        <xdr:cNvPr id="477" name="Picture 127">
          <a:extLst>
            <a:ext uri="{FF2B5EF4-FFF2-40B4-BE49-F238E27FC236}">
              <a16:creationId xmlns:a16="http://schemas.microsoft.com/office/drawing/2014/main" xmlns="" id="{00000000-0008-0000-0000-0000D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65287125"/>
          <a:ext cx="508436" cy="511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445</xdr:row>
      <xdr:rowOff>63500</xdr:rowOff>
    </xdr:from>
    <xdr:to>
      <xdr:col>1</xdr:col>
      <xdr:colOff>587811</xdr:colOff>
      <xdr:row>445</xdr:row>
      <xdr:rowOff>575467</xdr:rowOff>
    </xdr:to>
    <xdr:pic>
      <xdr:nvPicPr>
        <xdr:cNvPr id="478" name="Picture 127">
          <a:extLst>
            <a:ext uri="{FF2B5EF4-FFF2-40B4-BE49-F238E27FC236}">
              <a16:creationId xmlns:a16="http://schemas.microsoft.com/office/drawing/2014/main" xmlns="" id="{00000000-0008-0000-0000-0000D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65922125"/>
          <a:ext cx="508436" cy="511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446</xdr:row>
      <xdr:rowOff>63500</xdr:rowOff>
    </xdr:from>
    <xdr:to>
      <xdr:col>1</xdr:col>
      <xdr:colOff>587811</xdr:colOff>
      <xdr:row>446</xdr:row>
      <xdr:rowOff>575467</xdr:rowOff>
    </xdr:to>
    <xdr:pic>
      <xdr:nvPicPr>
        <xdr:cNvPr id="479" name="Picture 127">
          <a:extLst>
            <a:ext uri="{FF2B5EF4-FFF2-40B4-BE49-F238E27FC236}">
              <a16:creationId xmlns:a16="http://schemas.microsoft.com/office/drawing/2014/main" xmlns="" id="{00000000-0008-0000-0000-0000D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66557125"/>
          <a:ext cx="508436" cy="511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447</xdr:row>
      <xdr:rowOff>63500</xdr:rowOff>
    </xdr:from>
    <xdr:to>
      <xdr:col>1</xdr:col>
      <xdr:colOff>587811</xdr:colOff>
      <xdr:row>447</xdr:row>
      <xdr:rowOff>575467</xdr:rowOff>
    </xdr:to>
    <xdr:pic>
      <xdr:nvPicPr>
        <xdr:cNvPr id="480" name="Picture 127">
          <a:extLst>
            <a:ext uri="{FF2B5EF4-FFF2-40B4-BE49-F238E27FC236}">
              <a16:creationId xmlns:a16="http://schemas.microsoft.com/office/drawing/2014/main" xmlns="" id="{00000000-0008-0000-0000-0000E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67192125"/>
          <a:ext cx="508436" cy="511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448</xdr:row>
      <xdr:rowOff>63500</xdr:rowOff>
    </xdr:from>
    <xdr:to>
      <xdr:col>1</xdr:col>
      <xdr:colOff>587811</xdr:colOff>
      <xdr:row>448</xdr:row>
      <xdr:rowOff>575467</xdr:rowOff>
    </xdr:to>
    <xdr:pic>
      <xdr:nvPicPr>
        <xdr:cNvPr id="481" name="Picture 127">
          <a:extLst>
            <a:ext uri="{FF2B5EF4-FFF2-40B4-BE49-F238E27FC236}">
              <a16:creationId xmlns:a16="http://schemas.microsoft.com/office/drawing/2014/main" xmlns="" id="{00000000-0008-0000-0000-0000E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67827125"/>
          <a:ext cx="508436" cy="511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449</xdr:row>
      <xdr:rowOff>63500</xdr:rowOff>
    </xdr:from>
    <xdr:to>
      <xdr:col>1</xdr:col>
      <xdr:colOff>587811</xdr:colOff>
      <xdr:row>449</xdr:row>
      <xdr:rowOff>575467</xdr:rowOff>
    </xdr:to>
    <xdr:pic>
      <xdr:nvPicPr>
        <xdr:cNvPr id="482" name="Picture 127">
          <a:extLst>
            <a:ext uri="{FF2B5EF4-FFF2-40B4-BE49-F238E27FC236}">
              <a16:creationId xmlns:a16="http://schemas.microsoft.com/office/drawing/2014/main" xmlns="" id="{00000000-0008-0000-0000-0000E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68462125"/>
          <a:ext cx="508436" cy="511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450</xdr:row>
      <xdr:rowOff>63500</xdr:rowOff>
    </xdr:from>
    <xdr:to>
      <xdr:col>1</xdr:col>
      <xdr:colOff>587811</xdr:colOff>
      <xdr:row>450</xdr:row>
      <xdr:rowOff>575467</xdr:rowOff>
    </xdr:to>
    <xdr:pic>
      <xdr:nvPicPr>
        <xdr:cNvPr id="483" name="Picture 127">
          <a:extLst>
            <a:ext uri="{FF2B5EF4-FFF2-40B4-BE49-F238E27FC236}">
              <a16:creationId xmlns:a16="http://schemas.microsoft.com/office/drawing/2014/main" xmlns="" id="{00000000-0008-0000-0000-0000E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69097125"/>
          <a:ext cx="508436" cy="511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452</xdr:row>
      <xdr:rowOff>174625</xdr:rowOff>
    </xdr:from>
    <xdr:to>
      <xdr:col>1</xdr:col>
      <xdr:colOff>611461</xdr:colOff>
      <xdr:row>452</xdr:row>
      <xdr:rowOff>531811</xdr:rowOff>
    </xdr:to>
    <xdr:pic>
      <xdr:nvPicPr>
        <xdr:cNvPr id="484" name="Picture 128">
          <a:extLst>
            <a:ext uri="{FF2B5EF4-FFF2-40B4-BE49-F238E27FC236}">
              <a16:creationId xmlns:a16="http://schemas.microsoft.com/office/drawing/2014/main" xmlns="" id="{00000000-0008-0000-0000-0000E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70478250"/>
          <a:ext cx="532086" cy="357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453</xdr:row>
      <xdr:rowOff>174625</xdr:rowOff>
    </xdr:from>
    <xdr:to>
      <xdr:col>1</xdr:col>
      <xdr:colOff>611461</xdr:colOff>
      <xdr:row>453</xdr:row>
      <xdr:rowOff>531811</xdr:rowOff>
    </xdr:to>
    <xdr:pic>
      <xdr:nvPicPr>
        <xdr:cNvPr id="485" name="Picture 128">
          <a:extLst>
            <a:ext uri="{FF2B5EF4-FFF2-40B4-BE49-F238E27FC236}">
              <a16:creationId xmlns:a16="http://schemas.microsoft.com/office/drawing/2014/main" xmlns="" id="{00000000-0008-0000-0000-0000E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71113250"/>
          <a:ext cx="532086" cy="357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454</xdr:row>
      <xdr:rowOff>174625</xdr:rowOff>
    </xdr:from>
    <xdr:to>
      <xdr:col>1</xdr:col>
      <xdr:colOff>611461</xdr:colOff>
      <xdr:row>454</xdr:row>
      <xdr:rowOff>531811</xdr:rowOff>
    </xdr:to>
    <xdr:pic>
      <xdr:nvPicPr>
        <xdr:cNvPr id="486" name="Picture 128">
          <a:extLst>
            <a:ext uri="{FF2B5EF4-FFF2-40B4-BE49-F238E27FC236}">
              <a16:creationId xmlns:a16="http://schemas.microsoft.com/office/drawing/2014/main" xmlns="" id="{00000000-0008-0000-0000-0000E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71748250"/>
          <a:ext cx="532086" cy="357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455</xdr:row>
      <xdr:rowOff>174625</xdr:rowOff>
    </xdr:from>
    <xdr:to>
      <xdr:col>1</xdr:col>
      <xdr:colOff>611461</xdr:colOff>
      <xdr:row>455</xdr:row>
      <xdr:rowOff>531811</xdr:rowOff>
    </xdr:to>
    <xdr:pic>
      <xdr:nvPicPr>
        <xdr:cNvPr id="487" name="Picture 128">
          <a:extLst>
            <a:ext uri="{FF2B5EF4-FFF2-40B4-BE49-F238E27FC236}">
              <a16:creationId xmlns:a16="http://schemas.microsoft.com/office/drawing/2014/main" xmlns="" id="{00000000-0008-0000-0000-0000E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72383250"/>
          <a:ext cx="532086" cy="357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456</xdr:row>
      <xdr:rowOff>174625</xdr:rowOff>
    </xdr:from>
    <xdr:to>
      <xdr:col>1</xdr:col>
      <xdr:colOff>611461</xdr:colOff>
      <xdr:row>456</xdr:row>
      <xdr:rowOff>531811</xdr:rowOff>
    </xdr:to>
    <xdr:pic>
      <xdr:nvPicPr>
        <xdr:cNvPr id="488" name="Picture 128">
          <a:extLst>
            <a:ext uri="{FF2B5EF4-FFF2-40B4-BE49-F238E27FC236}">
              <a16:creationId xmlns:a16="http://schemas.microsoft.com/office/drawing/2014/main" xmlns="" id="{00000000-0008-0000-0000-0000E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73018250"/>
          <a:ext cx="532086" cy="357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457</xdr:row>
      <xdr:rowOff>174625</xdr:rowOff>
    </xdr:from>
    <xdr:to>
      <xdr:col>1</xdr:col>
      <xdr:colOff>611461</xdr:colOff>
      <xdr:row>457</xdr:row>
      <xdr:rowOff>531811</xdr:rowOff>
    </xdr:to>
    <xdr:pic>
      <xdr:nvPicPr>
        <xdr:cNvPr id="489" name="Picture 128">
          <a:extLst>
            <a:ext uri="{FF2B5EF4-FFF2-40B4-BE49-F238E27FC236}">
              <a16:creationId xmlns:a16="http://schemas.microsoft.com/office/drawing/2014/main" xmlns="" id="{00000000-0008-0000-0000-0000E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73653250"/>
          <a:ext cx="532086" cy="357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458</xdr:row>
      <xdr:rowOff>174625</xdr:rowOff>
    </xdr:from>
    <xdr:to>
      <xdr:col>1</xdr:col>
      <xdr:colOff>611461</xdr:colOff>
      <xdr:row>458</xdr:row>
      <xdr:rowOff>531811</xdr:rowOff>
    </xdr:to>
    <xdr:pic>
      <xdr:nvPicPr>
        <xdr:cNvPr id="490" name="Picture 128">
          <a:extLst>
            <a:ext uri="{FF2B5EF4-FFF2-40B4-BE49-F238E27FC236}">
              <a16:creationId xmlns:a16="http://schemas.microsoft.com/office/drawing/2014/main" xmlns="" id="{00000000-0008-0000-0000-0000E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74288250"/>
          <a:ext cx="532086" cy="357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459</xdr:row>
      <xdr:rowOff>174625</xdr:rowOff>
    </xdr:from>
    <xdr:to>
      <xdr:col>1</xdr:col>
      <xdr:colOff>611461</xdr:colOff>
      <xdr:row>459</xdr:row>
      <xdr:rowOff>531811</xdr:rowOff>
    </xdr:to>
    <xdr:pic>
      <xdr:nvPicPr>
        <xdr:cNvPr id="491" name="Picture 128">
          <a:extLst>
            <a:ext uri="{FF2B5EF4-FFF2-40B4-BE49-F238E27FC236}">
              <a16:creationId xmlns:a16="http://schemas.microsoft.com/office/drawing/2014/main" xmlns="" id="{00000000-0008-0000-0000-0000E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74923250"/>
          <a:ext cx="532086" cy="357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460</xdr:row>
      <xdr:rowOff>174625</xdr:rowOff>
    </xdr:from>
    <xdr:to>
      <xdr:col>1</xdr:col>
      <xdr:colOff>611461</xdr:colOff>
      <xdr:row>460</xdr:row>
      <xdr:rowOff>531811</xdr:rowOff>
    </xdr:to>
    <xdr:pic>
      <xdr:nvPicPr>
        <xdr:cNvPr id="492" name="Picture 128">
          <a:extLst>
            <a:ext uri="{FF2B5EF4-FFF2-40B4-BE49-F238E27FC236}">
              <a16:creationId xmlns:a16="http://schemas.microsoft.com/office/drawing/2014/main" xmlns="" id="{00000000-0008-0000-0000-0000E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75558250"/>
          <a:ext cx="532086" cy="357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461</xdr:row>
      <xdr:rowOff>174625</xdr:rowOff>
    </xdr:from>
    <xdr:to>
      <xdr:col>1</xdr:col>
      <xdr:colOff>611461</xdr:colOff>
      <xdr:row>461</xdr:row>
      <xdr:rowOff>531811</xdr:rowOff>
    </xdr:to>
    <xdr:pic>
      <xdr:nvPicPr>
        <xdr:cNvPr id="493" name="Picture 128">
          <a:extLst>
            <a:ext uri="{FF2B5EF4-FFF2-40B4-BE49-F238E27FC236}">
              <a16:creationId xmlns:a16="http://schemas.microsoft.com/office/drawing/2014/main" xmlns="" id="{00000000-0008-0000-0000-0000E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76193250"/>
          <a:ext cx="532086" cy="357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462</xdr:row>
      <xdr:rowOff>174625</xdr:rowOff>
    </xdr:from>
    <xdr:to>
      <xdr:col>1</xdr:col>
      <xdr:colOff>611461</xdr:colOff>
      <xdr:row>462</xdr:row>
      <xdr:rowOff>531811</xdr:rowOff>
    </xdr:to>
    <xdr:pic>
      <xdr:nvPicPr>
        <xdr:cNvPr id="494" name="Picture 128">
          <a:extLst>
            <a:ext uri="{FF2B5EF4-FFF2-40B4-BE49-F238E27FC236}">
              <a16:creationId xmlns:a16="http://schemas.microsoft.com/office/drawing/2014/main" xmlns="" id="{00000000-0008-0000-0000-0000E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76828250"/>
          <a:ext cx="532086" cy="357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463</xdr:row>
      <xdr:rowOff>174625</xdr:rowOff>
    </xdr:from>
    <xdr:to>
      <xdr:col>1</xdr:col>
      <xdr:colOff>611461</xdr:colOff>
      <xdr:row>463</xdr:row>
      <xdr:rowOff>531811</xdr:rowOff>
    </xdr:to>
    <xdr:pic>
      <xdr:nvPicPr>
        <xdr:cNvPr id="495" name="Picture 128">
          <a:extLst>
            <a:ext uri="{FF2B5EF4-FFF2-40B4-BE49-F238E27FC236}">
              <a16:creationId xmlns:a16="http://schemas.microsoft.com/office/drawing/2014/main" xmlns="" id="{00000000-0008-0000-0000-0000E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77463250"/>
          <a:ext cx="532086" cy="357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464</xdr:row>
      <xdr:rowOff>174625</xdr:rowOff>
    </xdr:from>
    <xdr:to>
      <xdr:col>1</xdr:col>
      <xdr:colOff>611461</xdr:colOff>
      <xdr:row>464</xdr:row>
      <xdr:rowOff>531811</xdr:rowOff>
    </xdr:to>
    <xdr:pic>
      <xdr:nvPicPr>
        <xdr:cNvPr id="496" name="Picture 128">
          <a:extLst>
            <a:ext uri="{FF2B5EF4-FFF2-40B4-BE49-F238E27FC236}">
              <a16:creationId xmlns:a16="http://schemas.microsoft.com/office/drawing/2014/main" xmlns="" id="{00000000-0008-0000-0000-0000F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78098250"/>
          <a:ext cx="532086" cy="357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465</xdr:row>
      <xdr:rowOff>174625</xdr:rowOff>
    </xdr:from>
    <xdr:to>
      <xdr:col>1</xdr:col>
      <xdr:colOff>611461</xdr:colOff>
      <xdr:row>465</xdr:row>
      <xdr:rowOff>531811</xdr:rowOff>
    </xdr:to>
    <xdr:pic>
      <xdr:nvPicPr>
        <xdr:cNvPr id="497" name="Picture 128">
          <a:extLst>
            <a:ext uri="{FF2B5EF4-FFF2-40B4-BE49-F238E27FC236}">
              <a16:creationId xmlns:a16="http://schemas.microsoft.com/office/drawing/2014/main" xmlns="" id="{00000000-0008-0000-0000-0000F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78733250"/>
          <a:ext cx="532086" cy="357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466</xdr:row>
      <xdr:rowOff>174625</xdr:rowOff>
    </xdr:from>
    <xdr:to>
      <xdr:col>1</xdr:col>
      <xdr:colOff>611461</xdr:colOff>
      <xdr:row>466</xdr:row>
      <xdr:rowOff>531811</xdr:rowOff>
    </xdr:to>
    <xdr:pic>
      <xdr:nvPicPr>
        <xdr:cNvPr id="498" name="Picture 128">
          <a:extLst>
            <a:ext uri="{FF2B5EF4-FFF2-40B4-BE49-F238E27FC236}">
              <a16:creationId xmlns:a16="http://schemas.microsoft.com/office/drawing/2014/main" xmlns="" id="{00000000-0008-0000-0000-0000F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79368250"/>
          <a:ext cx="532086" cy="357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467</xdr:row>
      <xdr:rowOff>174625</xdr:rowOff>
    </xdr:from>
    <xdr:to>
      <xdr:col>1</xdr:col>
      <xdr:colOff>611461</xdr:colOff>
      <xdr:row>467</xdr:row>
      <xdr:rowOff>531811</xdr:rowOff>
    </xdr:to>
    <xdr:pic>
      <xdr:nvPicPr>
        <xdr:cNvPr id="499" name="Picture 128">
          <a:extLst>
            <a:ext uri="{FF2B5EF4-FFF2-40B4-BE49-F238E27FC236}">
              <a16:creationId xmlns:a16="http://schemas.microsoft.com/office/drawing/2014/main" xmlns="" id="{00000000-0008-0000-0000-0000F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80003250"/>
          <a:ext cx="532086" cy="357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468</xdr:row>
      <xdr:rowOff>174625</xdr:rowOff>
    </xdr:from>
    <xdr:to>
      <xdr:col>1</xdr:col>
      <xdr:colOff>611461</xdr:colOff>
      <xdr:row>468</xdr:row>
      <xdr:rowOff>531811</xdr:rowOff>
    </xdr:to>
    <xdr:pic>
      <xdr:nvPicPr>
        <xdr:cNvPr id="500" name="Picture 128">
          <a:extLst>
            <a:ext uri="{FF2B5EF4-FFF2-40B4-BE49-F238E27FC236}">
              <a16:creationId xmlns:a16="http://schemas.microsoft.com/office/drawing/2014/main" xmlns="" id="{00000000-0008-0000-0000-0000F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80638250"/>
          <a:ext cx="532086" cy="357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469</xdr:row>
      <xdr:rowOff>174625</xdr:rowOff>
    </xdr:from>
    <xdr:to>
      <xdr:col>1</xdr:col>
      <xdr:colOff>611461</xdr:colOff>
      <xdr:row>469</xdr:row>
      <xdr:rowOff>531811</xdr:rowOff>
    </xdr:to>
    <xdr:pic>
      <xdr:nvPicPr>
        <xdr:cNvPr id="501" name="Picture 128">
          <a:extLst>
            <a:ext uri="{FF2B5EF4-FFF2-40B4-BE49-F238E27FC236}">
              <a16:creationId xmlns:a16="http://schemas.microsoft.com/office/drawing/2014/main" xmlns="" id="{00000000-0008-0000-0000-0000F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81273250"/>
          <a:ext cx="532086" cy="357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470</xdr:row>
      <xdr:rowOff>174625</xdr:rowOff>
    </xdr:from>
    <xdr:to>
      <xdr:col>1</xdr:col>
      <xdr:colOff>611461</xdr:colOff>
      <xdr:row>470</xdr:row>
      <xdr:rowOff>531811</xdr:rowOff>
    </xdr:to>
    <xdr:pic>
      <xdr:nvPicPr>
        <xdr:cNvPr id="502" name="Picture 128">
          <a:extLst>
            <a:ext uri="{FF2B5EF4-FFF2-40B4-BE49-F238E27FC236}">
              <a16:creationId xmlns:a16="http://schemas.microsoft.com/office/drawing/2014/main" xmlns="" id="{00000000-0008-0000-0000-0000F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81908250"/>
          <a:ext cx="532086" cy="357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471</xdr:row>
      <xdr:rowOff>174625</xdr:rowOff>
    </xdr:from>
    <xdr:to>
      <xdr:col>1</xdr:col>
      <xdr:colOff>611461</xdr:colOff>
      <xdr:row>471</xdr:row>
      <xdr:rowOff>531811</xdr:rowOff>
    </xdr:to>
    <xdr:pic>
      <xdr:nvPicPr>
        <xdr:cNvPr id="503" name="Picture 128">
          <a:extLst>
            <a:ext uri="{FF2B5EF4-FFF2-40B4-BE49-F238E27FC236}">
              <a16:creationId xmlns:a16="http://schemas.microsoft.com/office/drawing/2014/main" xmlns="" id="{00000000-0008-0000-0000-0000F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82543250"/>
          <a:ext cx="532086" cy="357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206375</xdr:colOff>
      <xdr:row>473</xdr:row>
      <xdr:rowOff>79375</xdr:rowOff>
    </xdr:from>
    <xdr:to>
      <xdr:col>1</xdr:col>
      <xdr:colOff>591925</xdr:colOff>
      <xdr:row>473</xdr:row>
      <xdr:rowOff>598624</xdr:rowOff>
    </xdr:to>
    <xdr:pic>
      <xdr:nvPicPr>
        <xdr:cNvPr id="504" name="Picture 158">
          <a:extLst>
            <a:ext uri="{FF2B5EF4-FFF2-40B4-BE49-F238E27FC236}">
              <a16:creationId xmlns:a16="http://schemas.microsoft.com/office/drawing/2014/main" xmlns="" id="{00000000-0008-0000-0000-0000F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283718000"/>
          <a:ext cx="385550" cy="519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206375</xdr:colOff>
      <xdr:row>474</xdr:row>
      <xdr:rowOff>79375</xdr:rowOff>
    </xdr:from>
    <xdr:to>
      <xdr:col>1</xdr:col>
      <xdr:colOff>591925</xdr:colOff>
      <xdr:row>474</xdr:row>
      <xdr:rowOff>598624</xdr:rowOff>
    </xdr:to>
    <xdr:pic>
      <xdr:nvPicPr>
        <xdr:cNvPr id="505" name="Picture 158">
          <a:extLst>
            <a:ext uri="{FF2B5EF4-FFF2-40B4-BE49-F238E27FC236}">
              <a16:creationId xmlns:a16="http://schemas.microsoft.com/office/drawing/2014/main" xmlns="" id="{00000000-0008-0000-0000-0000F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284353000"/>
          <a:ext cx="385550" cy="519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206375</xdr:colOff>
      <xdr:row>475</xdr:row>
      <xdr:rowOff>79375</xdr:rowOff>
    </xdr:from>
    <xdr:to>
      <xdr:col>1</xdr:col>
      <xdr:colOff>591925</xdr:colOff>
      <xdr:row>475</xdr:row>
      <xdr:rowOff>598624</xdr:rowOff>
    </xdr:to>
    <xdr:pic>
      <xdr:nvPicPr>
        <xdr:cNvPr id="506" name="Picture 158">
          <a:extLst>
            <a:ext uri="{FF2B5EF4-FFF2-40B4-BE49-F238E27FC236}">
              <a16:creationId xmlns:a16="http://schemas.microsoft.com/office/drawing/2014/main" xmlns="" id="{00000000-0008-0000-0000-0000F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284988000"/>
          <a:ext cx="385550" cy="519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206375</xdr:colOff>
      <xdr:row>476</xdr:row>
      <xdr:rowOff>79375</xdr:rowOff>
    </xdr:from>
    <xdr:to>
      <xdr:col>1</xdr:col>
      <xdr:colOff>591925</xdr:colOff>
      <xdr:row>476</xdr:row>
      <xdr:rowOff>598624</xdr:rowOff>
    </xdr:to>
    <xdr:pic>
      <xdr:nvPicPr>
        <xdr:cNvPr id="507" name="Picture 158">
          <a:extLst>
            <a:ext uri="{FF2B5EF4-FFF2-40B4-BE49-F238E27FC236}">
              <a16:creationId xmlns:a16="http://schemas.microsoft.com/office/drawing/2014/main" xmlns="" id="{00000000-0008-0000-0000-0000F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285623000"/>
          <a:ext cx="385550" cy="519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206375</xdr:colOff>
      <xdr:row>477</xdr:row>
      <xdr:rowOff>79375</xdr:rowOff>
    </xdr:from>
    <xdr:to>
      <xdr:col>1</xdr:col>
      <xdr:colOff>591925</xdr:colOff>
      <xdr:row>477</xdr:row>
      <xdr:rowOff>598624</xdr:rowOff>
    </xdr:to>
    <xdr:pic>
      <xdr:nvPicPr>
        <xdr:cNvPr id="508" name="Picture 158">
          <a:extLst>
            <a:ext uri="{FF2B5EF4-FFF2-40B4-BE49-F238E27FC236}">
              <a16:creationId xmlns:a16="http://schemas.microsoft.com/office/drawing/2014/main" xmlns="" id="{00000000-0008-0000-0000-0000F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286258000"/>
          <a:ext cx="385550" cy="519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206375</xdr:colOff>
      <xdr:row>478</xdr:row>
      <xdr:rowOff>79375</xdr:rowOff>
    </xdr:from>
    <xdr:to>
      <xdr:col>1</xdr:col>
      <xdr:colOff>591925</xdr:colOff>
      <xdr:row>478</xdr:row>
      <xdr:rowOff>598624</xdr:rowOff>
    </xdr:to>
    <xdr:pic>
      <xdr:nvPicPr>
        <xdr:cNvPr id="509" name="Picture 158">
          <a:extLst>
            <a:ext uri="{FF2B5EF4-FFF2-40B4-BE49-F238E27FC236}">
              <a16:creationId xmlns:a16="http://schemas.microsoft.com/office/drawing/2014/main" xmlns="" id="{00000000-0008-0000-0000-0000F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286893000"/>
          <a:ext cx="385550" cy="519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206375</xdr:colOff>
      <xdr:row>479</xdr:row>
      <xdr:rowOff>79375</xdr:rowOff>
    </xdr:from>
    <xdr:to>
      <xdr:col>1</xdr:col>
      <xdr:colOff>591925</xdr:colOff>
      <xdr:row>479</xdr:row>
      <xdr:rowOff>598624</xdr:rowOff>
    </xdr:to>
    <xdr:pic>
      <xdr:nvPicPr>
        <xdr:cNvPr id="510" name="Picture 158">
          <a:extLst>
            <a:ext uri="{FF2B5EF4-FFF2-40B4-BE49-F238E27FC236}">
              <a16:creationId xmlns:a16="http://schemas.microsoft.com/office/drawing/2014/main" xmlns="" id="{00000000-0008-0000-0000-0000F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287528000"/>
          <a:ext cx="385550" cy="519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206375</xdr:colOff>
      <xdr:row>480</xdr:row>
      <xdr:rowOff>79375</xdr:rowOff>
    </xdr:from>
    <xdr:to>
      <xdr:col>1</xdr:col>
      <xdr:colOff>591925</xdr:colOff>
      <xdr:row>480</xdr:row>
      <xdr:rowOff>598624</xdr:rowOff>
    </xdr:to>
    <xdr:pic>
      <xdr:nvPicPr>
        <xdr:cNvPr id="511" name="Picture 158">
          <a:extLst>
            <a:ext uri="{FF2B5EF4-FFF2-40B4-BE49-F238E27FC236}">
              <a16:creationId xmlns:a16="http://schemas.microsoft.com/office/drawing/2014/main" xmlns="" id="{00000000-0008-0000-0000-0000F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288163000"/>
          <a:ext cx="385550" cy="519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206375</xdr:colOff>
      <xdr:row>481</xdr:row>
      <xdr:rowOff>79375</xdr:rowOff>
    </xdr:from>
    <xdr:to>
      <xdr:col>1</xdr:col>
      <xdr:colOff>591925</xdr:colOff>
      <xdr:row>481</xdr:row>
      <xdr:rowOff>598624</xdr:rowOff>
    </xdr:to>
    <xdr:pic>
      <xdr:nvPicPr>
        <xdr:cNvPr id="512" name="Picture 158">
          <a:extLst>
            <a:ext uri="{FF2B5EF4-FFF2-40B4-BE49-F238E27FC236}">
              <a16:creationId xmlns:a16="http://schemas.microsoft.com/office/drawing/2014/main" xmlns="" id="{00000000-0008-0000-0000-00000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288798000"/>
          <a:ext cx="385550" cy="519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206375</xdr:colOff>
      <xdr:row>482</xdr:row>
      <xdr:rowOff>79375</xdr:rowOff>
    </xdr:from>
    <xdr:to>
      <xdr:col>1</xdr:col>
      <xdr:colOff>591925</xdr:colOff>
      <xdr:row>482</xdr:row>
      <xdr:rowOff>598624</xdr:rowOff>
    </xdr:to>
    <xdr:pic>
      <xdr:nvPicPr>
        <xdr:cNvPr id="513" name="Picture 158">
          <a:extLst>
            <a:ext uri="{FF2B5EF4-FFF2-40B4-BE49-F238E27FC236}">
              <a16:creationId xmlns:a16="http://schemas.microsoft.com/office/drawing/2014/main" xmlns="" id="{00000000-0008-0000-0000-00000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289433000"/>
          <a:ext cx="385550" cy="519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206375</xdr:colOff>
      <xdr:row>483</xdr:row>
      <xdr:rowOff>79375</xdr:rowOff>
    </xdr:from>
    <xdr:to>
      <xdr:col>1</xdr:col>
      <xdr:colOff>591925</xdr:colOff>
      <xdr:row>483</xdr:row>
      <xdr:rowOff>598624</xdr:rowOff>
    </xdr:to>
    <xdr:pic>
      <xdr:nvPicPr>
        <xdr:cNvPr id="514" name="Picture 158">
          <a:extLst>
            <a:ext uri="{FF2B5EF4-FFF2-40B4-BE49-F238E27FC236}">
              <a16:creationId xmlns:a16="http://schemas.microsoft.com/office/drawing/2014/main" xmlns="" id="{00000000-0008-0000-0000-00000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290068000"/>
          <a:ext cx="385550" cy="519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206375</xdr:colOff>
      <xdr:row>484</xdr:row>
      <xdr:rowOff>79375</xdr:rowOff>
    </xdr:from>
    <xdr:to>
      <xdr:col>1</xdr:col>
      <xdr:colOff>591925</xdr:colOff>
      <xdr:row>484</xdr:row>
      <xdr:rowOff>598624</xdr:rowOff>
    </xdr:to>
    <xdr:pic>
      <xdr:nvPicPr>
        <xdr:cNvPr id="515" name="Picture 158">
          <a:extLst>
            <a:ext uri="{FF2B5EF4-FFF2-40B4-BE49-F238E27FC236}">
              <a16:creationId xmlns:a16="http://schemas.microsoft.com/office/drawing/2014/main" xmlns="" id="{00000000-0008-0000-0000-00000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290703000"/>
          <a:ext cx="385550" cy="519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206375</xdr:colOff>
      <xdr:row>485</xdr:row>
      <xdr:rowOff>79375</xdr:rowOff>
    </xdr:from>
    <xdr:to>
      <xdr:col>1</xdr:col>
      <xdr:colOff>591925</xdr:colOff>
      <xdr:row>485</xdr:row>
      <xdr:rowOff>598624</xdr:rowOff>
    </xdr:to>
    <xdr:pic>
      <xdr:nvPicPr>
        <xdr:cNvPr id="516" name="Picture 158">
          <a:extLst>
            <a:ext uri="{FF2B5EF4-FFF2-40B4-BE49-F238E27FC236}">
              <a16:creationId xmlns:a16="http://schemas.microsoft.com/office/drawing/2014/main" xmlns="" id="{00000000-0008-0000-0000-00000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291338000"/>
          <a:ext cx="385550" cy="519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206375</xdr:colOff>
      <xdr:row>486</xdr:row>
      <xdr:rowOff>79375</xdr:rowOff>
    </xdr:from>
    <xdr:to>
      <xdr:col>1</xdr:col>
      <xdr:colOff>591925</xdr:colOff>
      <xdr:row>486</xdr:row>
      <xdr:rowOff>598624</xdr:rowOff>
    </xdr:to>
    <xdr:pic>
      <xdr:nvPicPr>
        <xdr:cNvPr id="517" name="Picture 158">
          <a:extLst>
            <a:ext uri="{FF2B5EF4-FFF2-40B4-BE49-F238E27FC236}">
              <a16:creationId xmlns:a16="http://schemas.microsoft.com/office/drawing/2014/main" xmlns="" id="{00000000-0008-0000-0000-00000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291973000"/>
          <a:ext cx="385550" cy="519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206375</xdr:colOff>
      <xdr:row>487</xdr:row>
      <xdr:rowOff>79375</xdr:rowOff>
    </xdr:from>
    <xdr:to>
      <xdr:col>1</xdr:col>
      <xdr:colOff>591925</xdr:colOff>
      <xdr:row>487</xdr:row>
      <xdr:rowOff>598624</xdr:rowOff>
    </xdr:to>
    <xdr:pic>
      <xdr:nvPicPr>
        <xdr:cNvPr id="518" name="Picture 158">
          <a:extLst>
            <a:ext uri="{FF2B5EF4-FFF2-40B4-BE49-F238E27FC236}">
              <a16:creationId xmlns:a16="http://schemas.microsoft.com/office/drawing/2014/main" xmlns="" id="{00000000-0008-0000-0000-00000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292608000"/>
          <a:ext cx="385550" cy="519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206375</xdr:colOff>
      <xdr:row>488</xdr:row>
      <xdr:rowOff>79375</xdr:rowOff>
    </xdr:from>
    <xdr:to>
      <xdr:col>1</xdr:col>
      <xdr:colOff>591925</xdr:colOff>
      <xdr:row>488</xdr:row>
      <xdr:rowOff>598624</xdr:rowOff>
    </xdr:to>
    <xdr:pic>
      <xdr:nvPicPr>
        <xdr:cNvPr id="519" name="Picture 158">
          <a:extLst>
            <a:ext uri="{FF2B5EF4-FFF2-40B4-BE49-F238E27FC236}">
              <a16:creationId xmlns:a16="http://schemas.microsoft.com/office/drawing/2014/main" xmlns="" id="{00000000-0008-0000-0000-00000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293243000"/>
          <a:ext cx="385550" cy="519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206375</xdr:colOff>
      <xdr:row>489</xdr:row>
      <xdr:rowOff>79375</xdr:rowOff>
    </xdr:from>
    <xdr:to>
      <xdr:col>1</xdr:col>
      <xdr:colOff>591925</xdr:colOff>
      <xdr:row>489</xdr:row>
      <xdr:rowOff>598624</xdr:rowOff>
    </xdr:to>
    <xdr:pic>
      <xdr:nvPicPr>
        <xdr:cNvPr id="520" name="Picture 158">
          <a:extLst>
            <a:ext uri="{FF2B5EF4-FFF2-40B4-BE49-F238E27FC236}">
              <a16:creationId xmlns:a16="http://schemas.microsoft.com/office/drawing/2014/main" xmlns="" id="{00000000-0008-0000-0000-00000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293878000"/>
          <a:ext cx="385550" cy="519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206375</xdr:colOff>
      <xdr:row>490</xdr:row>
      <xdr:rowOff>79375</xdr:rowOff>
    </xdr:from>
    <xdr:to>
      <xdr:col>1</xdr:col>
      <xdr:colOff>591925</xdr:colOff>
      <xdr:row>490</xdr:row>
      <xdr:rowOff>598624</xdr:rowOff>
    </xdr:to>
    <xdr:pic>
      <xdr:nvPicPr>
        <xdr:cNvPr id="521" name="Picture 158">
          <a:extLst>
            <a:ext uri="{FF2B5EF4-FFF2-40B4-BE49-F238E27FC236}">
              <a16:creationId xmlns:a16="http://schemas.microsoft.com/office/drawing/2014/main" xmlns="" id="{00000000-0008-0000-0000-00000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294513000"/>
          <a:ext cx="385550" cy="519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111125</xdr:colOff>
      <xdr:row>492</xdr:row>
      <xdr:rowOff>95250</xdr:rowOff>
    </xdr:from>
    <xdr:to>
      <xdr:col>1</xdr:col>
      <xdr:colOff>681394</xdr:colOff>
      <xdr:row>492</xdr:row>
      <xdr:rowOff>595312</xdr:rowOff>
    </xdr:to>
    <xdr:pic>
      <xdr:nvPicPr>
        <xdr:cNvPr id="522" name="Picture 130">
          <a:extLst>
            <a:ext uri="{FF2B5EF4-FFF2-40B4-BE49-F238E27FC236}">
              <a16:creationId xmlns:a16="http://schemas.microsoft.com/office/drawing/2014/main" xmlns="" id="{00000000-0008-0000-0000-00000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295798875"/>
          <a:ext cx="570269" cy="50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111125</xdr:colOff>
      <xdr:row>493</xdr:row>
      <xdr:rowOff>95250</xdr:rowOff>
    </xdr:from>
    <xdr:to>
      <xdr:col>1</xdr:col>
      <xdr:colOff>681394</xdr:colOff>
      <xdr:row>493</xdr:row>
      <xdr:rowOff>595312</xdr:rowOff>
    </xdr:to>
    <xdr:pic>
      <xdr:nvPicPr>
        <xdr:cNvPr id="523" name="Picture 130">
          <a:extLst>
            <a:ext uri="{FF2B5EF4-FFF2-40B4-BE49-F238E27FC236}">
              <a16:creationId xmlns:a16="http://schemas.microsoft.com/office/drawing/2014/main" xmlns="" id="{00000000-0008-0000-0000-00000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296433875"/>
          <a:ext cx="570269" cy="50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111125</xdr:colOff>
      <xdr:row>494</xdr:row>
      <xdr:rowOff>95250</xdr:rowOff>
    </xdr:from>
    <xdr:to>
      <xdr:col>1</xdr:col>
      <xdr:colOff>681394</xdr:colOff>
      <xdr:row>494</xdr:row>
      <xdr:rowOff>595312</xdr:rowOff>
    </xdr:to>
    <xdr:pic>
      <xdr:nvPicPr>
        <xdr:cNvPr id="524" name="Picture 130">
          <a:extLst>
            <a:ext uri="{FF2B5EF4-FFF2-40B4-BE49-F238E27FC236}">
              <a16:creationId xmlns:a16="http://schemas.microsoft.com/office/drawing/2014/main" xmlns="" id="{00000000-0008-0000-0000-00000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297068875"/>
          <a:ext cx="570269" cy="50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111125</xdr:colOff>
      <xdr:row>495</xdr:row>
      <xdr:rowOff>95250</xdr:rowOff>
    </xdr:from>
    <xdr:to>
      <xdr:col>1</xdr:col>
      <xdr:colOff>681394</xdr:colOff>
      <xdr:row>495</xdr:row>
      <xdr:rowOff>595312</xdr:rowOff>
    </xdr:to>
    <xdr:pic>
      <xdr:nvPicPr>
        <xdr:cNvPr id="525" name="Picture 130">
          <a:extLst>
            <a:ext uri="{FF2B5EF4-FFF2-40B4-BE49-F238E27FC236}">
              <a16:creationId xmlns:a16="http://schemas.microsoft.com/office/drawing/2014/main" xmlns="" id="{00000000-0008-0000-0000-00000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297703875"/>
          <a:ext cx="570269" cy="50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111125</xdr:colOff>
      <xdr:row>496</xdr:row>
      <xdr:rowOff>95250</xdr:rowOff>
    </xdr:from>
    <xdr:to>
      <xdr:col>1</xdr:col>
      <xdr:colOff>681394</xdr:colOff>
      <xdr:row>496</xdr:row>
      <xdr:rowOff>595312</xdr:rowOff>
    </xdr:to>
    <xdr:pic>
      <xdr:nvPicPr>
        <xdr:cNvPr id="526" name="Picture 130">
          <a:extLst>
            <a:ext uri="{FF2B5EF4-FFF2-40B4-BE49-F238E27FC236}">
              <a16:creationId xmlns:a16="http://schemas.microsoft.com/office/drawing/2014/main" xmlns="" id="{00000000-0008-0000-0000-00000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298338875"/>
          <a:ext cx="570269" cy="50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111125</xdr:colOff>
      <xdr:row>497</xdr:row>
      <xdr:rowOff>95250</xdr:rowOff>
    </xdr:from>
    <xdr:to>
      <xdr:col>1</xdr:col>
      <xdr:colOff>681394</xdr:colOff>
      <xdr:row>497</xdr:row>
      <xdr:rowOff>595312</xdr:rowOff>
    </xdr:to>
    <xdr:pic>
      <xdr:nvPicPr>
        <xdr:cNvPr id="527" name="Picture 130">
          <a:extLst>
            <a:ext uri="{FF2B5EF4-FFF2-40B4-BE49-F238E27FC236}">
              <a16:creationId xmlns:a16="http://schemas.microsoft.com/office/drawing/2014/main" xmlns="" id="{00000000-0008-0000-0000-00000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298973875"/>
          <a:ext cx="570269" cy="50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111125</xdr:colOff>
      <xdr:row>498</xdr:row>
      <xdr:rowOff>95250</xdr:rowOff>
    </xdr:from>
    <xdr:to>
      <xdr:col>1</xdr:col>
      <xdr:colOff>681394</xdr:colOff>
      <xdr:row>498</xdr:row>
      <xdr:rowOff>595312</xdr:rowOff>
    </xdr:to>
    <xdr:pic>
      <xdr:nvPicPr>
        <xdr:cNvPr id="528" name="Picture 130">
          <a:extLst>
            <a:ext uri="{FF2B5EF4-FFF2-40B4-BE49-F238E27FC236}">
              <a16:creationId xmlns:a16="http://schemas.microsoft.com/office/drawing/2014/main" xmlns="" id="{00000000-0008-0000-0000-00001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299608875"/>
          <a:ext cx="570269" cy="50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506</xdr:row>
      <xdr:rowOff>79375</xdr:rowOff>
    </xdr:from>
    <xdr:to>
      <xdr:col>1</xdr:col>
      <xdr:colOff>651941</xdr:colOff>
      <xdr:row>506</xdr:row>
      <xdr:rowOff>567531</xdr:rowOff>
    </xdr:to>
    <xdr:pic>
      <xdr:nvPicPr>
        <xdr:cNvPr id="529" name="Picture 132">
          <a:extLst>
            <a:ext uri="{FF2B5EF4-FFF2-40B4-BE49-F238E27FC236}">
              <a16:creationId xmlns:a16="http://schemas.microsoft.com/office/drawing/2014/main" xmlns="" id="{00000000-0008-0000-0000-00001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5" y="304673000"/>
          <a:ext cx="556691" cy="488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507</xdr:row>
      <xdr:rowOff>79375</xdr:rowOff>
    </xdr:from>
    <xdr:to>
      <xdr:col>1</xdr:col>
      <xdr:colOff>651941</xdr:colOff>
      <xdr:row>507</xdr:row>
      <xdr:rowOff>567531</xdr:rowOff>
    </xdr:to>
    <xdr:pic>
      <xdr:nvPicPr>
        <xdr:cNvPr id="530" name="Picture 132">
          <a:extLst>
            <a:ext uri="{FF2B5EF4-FFF2-40B4-BE49-F238E27FC236}">
              <a16:creationId xmlns:a16="http://schemas.microsoft.com/office/drawing/2014/main" xmlns="" id="{00000000-0008-0000-0000-00001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5" y="305308000"/>
          <a:ext cx="556691" cy="488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508</xdr:row>
      <xdr:rowOff>79375</xdr:rowOff>
    </xdr:from>
    <xdr:to>
      <xdr:col>1</xdr:col>
      <xdr:colOff>651941</xdr:colOff>
      <xdr:row>508</xdr:row>
      <xdr:rowOff>567531</xdr:rowOff>
    </xdr:to>
    <xdr:pic>
      <xdr:nvPicPr>
        <xdr:cNvPr id="531" name="Picture 132">
          <a:extLst>
            <a:ext uri="{FF2B5EF4-FFF2-40B4-BE49-F238E27FC236}">
              <a16:creationId xmlns:a16="http://schemas.microsoft.com/office/drawing/2014/main" xmlns="" id="{00000000-0008-0000-0000-00001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5" y="305943000"/>
          <a:ext cx="556691" cy="488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509</xdr:row>
      <xdr:rowOff>79375</xdr:rowOff>
    </xdr:from>
    <xdr:to>
      <xdr:col>1</xdr:col>
      <xdr:colOff>651941</xdr:colOff>
      <xdr:row>509</xdr:row>
      <xdr:rowOff>567531</xdr:rowOff>
    </xdr:to>
    <xdr:pic>
      <xdr:nvPicPr>
        <xdr:cNvPr id="532" name="Picture 132">
          <a:extLst>
            <a:ext uri="{FF2B5EF4-FFF2-40B4-BE49-F238E27FC236}">
              <a16:creationId xmlns:a16="http://schemas.microsoft.com/office/drawing/2014/main" xmlns="" id="{00000000-0008-0000-0000-00001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5" y="306578000"/>
          <a:ext cx="556691" cy="488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190500</xdr:colOff>
      <xdr:row>511</xdr:row>
      <xdr:rowOff>95250</xdr:rowOff>
    </xdr:from>
    <xdr:to>
      <xdr:col>1</xdr:col>
      <xdr:colOff>440530</xdr:colOff>
      <xdr:row>511</xdr:row>
      <xdr:rowOff>599014</xdr:rowOff>
    </xdr:to>
    <xdr:pic>
      <xdr:nvPicPr>
        <xdr:cNvPr id="533" name="Picture 133">
          <a:extLst>
            <a:ext uri="{FF2B5EF4-FFF2-40B4-BE49-F238E27FC236}">
              <a16:creationId xmlns:a16="http://schemas.microsoft.com/office/drawing/2014/main" xmlns="" id="{00000000-0008-0000-0000-00001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875" y="307863875"/>
          <a:ext cx="250030" cy="5037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190500</xdr:colOff>
      <xdr:row>512</xdr:row>
      <xdr:rowOff>95250</xdr:rowOff>
    </xdr:from>
    <xdr:to>
      <xdr:col>1</xdr:col>
      <xdr:colOff>440530</xdr:colOff>
      <xdr:row>512</xdr:row>
      <xdr:rowOff>599014</xdr:rowOff>
    </xdr:to>
    <xdr:pic>
      <xdr:nvPicPr>
        <xdr:cNvPr id="534" name="Picture 133">
          <a:extLst>
            <a:ext uri="{FF2B5EF4-FFF2-40B4-BE49-F238E27FC236}">
              <a16:creationId xmlns:a16="http://schemas.microsoft.com/office/drawing/2014/main" xmlns="" id="{00000000-0008-0000-0000-00001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875" y="308498875"/>
          <a:ext cx="250030" cy="5037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190500</xdr:colOff>
      <xdr:row>513</xdr:row>
      <xdr:rowOff>95250</xdr:rowOff>
    </xdr:from>
    <xdr:to>
      <xdr:col>1</xdr:col>
      <xdr:colOff>440530</xdr:colOff>
      <xdr:row>513</xdr:row>
      <xdr:rowOff>599014</xdr:rowOff>
    </xdr:to>
    <xdr:pic>
      <xdr:nvPicPr>
        <xdr:cNvPr id="535" name="Picture 133">
          <a:extLst>
            <a:ext uri="{FF2B5EF4-FFF2-40B4-BE49-F238E27FC236}">
              <a16:creationId xmlns:a16="http://schemas.microsoft.com/office/drawing/2014/main" xmlns="" id="{00000000-0008-0000-0000-00001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875" y="309133875"/>
          <a:ext cx="250030" cy="5037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190500</xdr:colOff>
      <xdr:row>514</xdr:row>
      <xdr:rowOff>95250</xdr:rowOff>
    </xdr:from>
    <xdr:to>
      <xdr:col>1</xdr:col>
      <xdr:colOff>440530</xdr:colOff>
      <xdr:row>514</xdr:row>
      <xdr:rowOff>599014</xdr:rowOff>
    </xdr:to>
    <xdr:pic>
      <xdr:nvPicPr>
        <xdr:cNvPr id="536" name="Picture 133">
          <a:extLst>
            <a:ext uri="{FF2B5EF4-FFF2-40B4-BE49-F238E27FC236}">
              <a16:creationId xmlns:a16="http://schemas.microsoft.com/office/drawing/2014/main" xmlns="" id="{00000000-0008-0000-0000-00001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875" y="309768875"/>
          <a:ext cx="250030" cy="5037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190500</xdr:colOff>
      <xdr:row>515</xdr:row>
      <xdr:rowOff>95250</xdr:rowOff>
    </xdr:from>
    <xdr:to>
      <xdr:col>1</xdr:col>
      <xdr:colOff>440530</xdr:colOff>
      <xdr:row>515</xdr:row>
      <xdr:rowOff>599014</xdr:rowOff>
    </xdr:to>
    <xdr:pic>
      <xdr:nvPicPr>
        <xdr:cNvPr id="537" name="Picture 133">
          <a:extLst>
            <a:ext uri="{FF2B5EF4-FFF2-40B4-BE49-F238E27FC236}">
              <a16:creationId xmlns:a16="http://schemas.microsoft.com/office/drawing/2014/main" xmlns="" id="{00000000-0008-0000-0000-00001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875" y="310403875"/>
          <a:ext cx="250030" cy="5037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517</xdr:row>
      <xdr:rowOff>95250</xdr:rowOff>
    </xdr:from>
    <xdr:to>
      <xdr:col>1</xdr:col>
      <xdr:colOff>636066</xdr:colOff>
      <xdr:row>517</xdr:row>
      <xdr:rowOff>583406</xdr:rowOff>
    </xdr:to>
    <xdr:pic>
      <xdr:nvPicPr>
        <xdr:cNvPr id="538" name="Picture 134">
          <a:extLst>
            <a:ext uri="{FF2B5EF4-FFF2-40B4-BE49-F238E27FC236}">
              <a16:creationId xmlns:a16="http://schemas.microsoft.com/office/drawing/2014/main" xmlns="" id="{00000000-0008-0000-0000-00001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11673875"/>
          <a:ext cx="556691" cy="488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518</xdr:row>
      <xdr:rowOff>95250</xdr:rowOff>
    </xdr:from>
    <xdr:to>
      <xdr:col>1</xdr:col>
      <xdr:colOff>636066</xdr:colOff>
      <xdr:row>518</xdr:row>
      <xdr:rowOff>583406</xdr:rowOff>
    </xdr:to>
    <xdr:pic>
      <xdr:nvPicPr>
        <xdr:cNvPr id="539" name="Picture 134">
          <a:extLst>
            <a:ext uri="{FF2B5EF4-FFF2-40B4-BE49-F238E27FC236}">
              <a16:creationId xmlns:a16="http://schemas.microsoft.com/office/drawing/2014/main" xmlns="" id="{00000000-0008-0000-0000-00001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12308875"/>
          <a:ext cx="556691" cy="488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519</xdr:row>
      <xdr:rowOff>95250</xdr:rowOff>
    </xdr:from>
    <xdr:to>
      <xdr:col>1</xdr:col>
      <xdr:colOff>636066</xdr:colOff>
      <xdr:row>519</xdr:row>
      <xdr:rowOff>583406</xdr:rowOff>
    </xdr:to>
    <xdr:pic>
      <xdr:nvPicPr>
        <xdr:cNvPr id="540" name="Picture 134">
          <a:extLst>
            <a:ext uri="{FF2B5EF4-FFF2-40B4-BE49-F238E27FC236}">
              <a16:creationId xmlns:a16="http://schemas.microsoft.com/office/drawing/2014/main" xmlns="" id="{00000000-0008-0000-0000-00001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12943875"/>
          <a:ext cx="556691" cy="488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520</xdr:row>
      <xdr:rowOff>95250</xdr:rowOff>
    </xdr:from>
    <xdr:to>
      <xdr:col>1</xdr:col>
      <xdr:colOff>636066</xdr:colOff>
      <xdr:row>520</xdr:row>
      <xdr:rowOff>583406</xdr:rowOff>
    </xdr:to>
    <xdr:pic>
      <xdr:nvPicPr>
        <xdr:cNvPr id="541" name="Picture 134">
          <a:extLst>
            <a:ext uri="{FF2B5EF4-FFF2-40B4-BE49-F238E27FC236}">
              <a16:creationId xmlns:a16="http://schemas.microsoft.com/office/drawing/2014/main" xmlns="" id="{00000000-0008-0000-0000-00001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13578875"/>
          <a:ext cx="556691" cy="488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521</xdr:row>
      <xdr:rowOff>95250</xdr:rowOff>
    </xdr:from>
    <xdr:to>
      <xdr:col>1</xdr:col>
      <xdr:colOff>636066</xdr:colOff>
      <xdr:row>521</xdr:row>
      <xdr:rowOff>583406</xdr:rowOff>
    </xdr:to>
    <xdr:pic>
      <xdr:nvPicPr>
        <xdr:cNvPr id="542" name="Picture 134">
          <a:extLst>
            <a:ext uri="{FF2B5EF4-FFF2-40B4-BE49-F238E27FC236}">
              <a16:creationId xmlns:a16="http://schemas.microsoft.com/office/drawing/2014/main" xmlns="" id="{00000000-0008-0000-0000-00001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14213875"/>
          <a:ext cx="556691" cy="488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523</xdr:row>
      <xdr:rowOff>63500</xdr:rowOff>
    </xdr:from>
    <xdr:to>
      <xdr:col>1</xdr:col>
      <xdr:colOff>457752</xdr:colOff>
      <xdr:row>523</xdr:row>
      <xdr:rowOff>617311</xdr:rowOff>
    </xdr:to>
    <xdr:pic>
      <xdr:nvPicPr>
        <xdr:cNvPr id="543" name="Immagine" descr="Immagine">
          <a:extLst>
            <a:ext uri="{FF2B5EF4-FFF2-40B4-BE49-F238E27FC236}">
              <a16:creationId xmlns:a16="http://schemas.microsoft.com/office/drawing/2014/main" xmlns="" id="{00000000-0008-0000-0000-00001F02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3" cstate="print"/>
        <a:srcRect l="49219"/>
        <a:stretch/>
      </xdr:blipFill>
      <xdr:spPr>
        <a:xfrm>
          <a:off x="285750" y="315452125"/>
          <a:ext cx="378377" cy="553811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1</xdr:col>
      <xdr:colOff>79375</xdr:colOff>
      <xdr:row>524</xdr:row>
      <xdr:rowOff>63500</xdr:rowOff>
    </xdr:from>
    <xdr:to>
      <xdr:col>1</xdr:col>
      <xdr:colOff>457752</xdr:colOff>
      <xdr:row>524</xdr:row>
      <xdr:rowOff>617311</xdr:rowOff>
    </xdr:to>
    <xdr:pic>
      <xdr:nvPicPr>
        <xdr:cNvPr id="544" name="Immagine" descr="Immagine">
          <a:extLst>
            <a:ext uri="{FF2B5EF4-FFF2-40B4-BE49-F238E27FC236}">
              <a16:creationId xmlns:a16="http://schemas.microsoft.com/office/drawing/2014/main" xmlns="" id="{00000000-0008-0000-0000-00002002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3" cstate="print"/>
        <a:srcRect l="49219"/>
        <a:stretch/>
      </xdr:blipFill>
      <xdr:spPr>
        <a:xfrm>
          <a:off x="285750" y="316087125"/>
          <a:ext cx="378377" cy="553811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1</xdr:col>
      <xdr:colOff>79375</xdr:colOff>
      <xdr:row>525</xdr:row>
      <xdr:rowOff>63500</xdr:rowOff>
    </xdr:from>
    <xdr:to>
      <xdr:col>1</xdr:col>
      <xdr:colOff>457752</xdr:colOff>
      <xdr:row>525</xdr:row>
      <xdr:rowOff>617311</xdr:rowOff>
    </xdr:to>
    <xdr:pic>
      <xdr:nvPicPr>
        <xdr:cNvPr id="545" name="Immagine" descr="Immagine">
          <a:extLst>
            <a:ext uri="{FF2B5EF4-FFF2-40B4-BE49-F238E27FC236}">
              <a16:creationId xmlns:a16="http://schemas.microsoft.com/office/drawing/2014/main" xmlns="" id="{00000000-0008-0000-0000-00002102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3" cstate="print"/>
        <a:srcRect l="49219"/>
        <a:stretch/>
      </xdr:blipFill>
      <xdr:spPr>
        <a:xfrm>
          <a:off x="285750" y="316722125"/>
          <a:ext cx="378377" cy="553811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1</xdr:col>
      <xdr:colOff>79375</xdr:colOff>
      <xdr:row>526</xdr:row>
      <xdr:rowOff>63500</xdr:rowOff>
    </xdr:from>
    <xdr:to>
      <xdr:col>1</xdr:col>
      <xdr:colOff>457752</xdr:colOff>
      <xdr:row>526</xdr:row>
      <xdr:rowOff>617311</xdr:rowOff>
    </xdr:to>
    <xdr:pic>
      <xdr:nvPicPr>
        <xdr:cNvPr id="546" name="Immagine" descr="Immagine">
          <a:extLst>
            <a:ext uri="{FF2B5EF4-FFF2-40B4-BE49-F238E27FC236}">
              <a16:creationId xmlns:a16="http://schemas.microsoft.com/office/drawing/2014/main" xmlns="" id="{00000000-0008-0000-0000-00002202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3" cstate="print"/>
        <a:srcRect l="49219"/>
        <a:stretch/>
      </xdr:blipFill>
      <xdr:spPr>
        <a:xfrm>
          <a:off x="285750" y="317357125"/>
          <a:ext cx="378377" cy="553811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1</xdr:col>
      <xdr:colOff>79375</xdr:colOff>
      <xdr:row>527</xdr:row>
      <xdr:rowOff>63500</xdr:rowOff>
    </xdr:from>
    <xdr:to>
      <xdr:col>1</xdr:col>
      <xdr:colOff>457752</xdr:colOff>
      <xdr:row>527</xdr:row>
      <xdr:rowOff>617311</xdr:rowOff>
    </xdr:to>
    <xdr:pic>
      <xdr:nvPicPr>
        <xdr:cNvPr id="547" name="Immagine" descr="Immagine">
          <a:extLst>
            <a:ext uri="{FF2B5EF4-FFF2-40B4-BE49-F238E27FC236}">
              <a16:creationId xmlns:a16="http://schemas.microsoft.com/office/drawing/2014/main" xmlns="" id="{00000000-0008-0000-0000-00002302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3" cstate="print"/>
        <a:srcRect l="49219"/>
        <a:stretch/>
      </xdr:blipFill>
      <xdr:spPr>
        <a:xfrm>
          <a:off x="285750" y="317992125"/>
          <a:ext cx="378377" cy="553811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1</xdr:col>
      <xdr:colOff>63500</xdr:colOff>
      <xdr:row>540</xdr:row>
      <xdr:rowOff>95250</xdr:rowOff>
    </xdr:from>
    <xdr:to>
      <xdr:col>1</xdr:col>
      <xdr:colOff>620190</xdr:colOff>
      <xdr:row>540</xdr:row>
      <xdr:rowOff>583405</xdr:rowOff>
    </xdr:to>
    <xdr:pic>
      <xdr:nvPicPr>
        <xdr:cNvPr id="548" name="Picture 136">
          <a:extLst>
            <a:ext uri="{FF2B5EF4-FFF2-40B4-BE49-F238E27FC236}">
              <a16:creationId xmlns:a16="http://schemas.microsoft.com/office/drawing/2014/main" xmlns="" id="{00000000-0008-0000-0000-00002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326278875"/>
          <a:ext cx="556690" cy="488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63500</xdr:colOff>
      <xdr:row>541</xdr:row>
      <xdr:rowOff>95250</xdr:rowOff>
    </xdr:from>
    <xdr:to>
      <xdr:col>1</xdr:col>
      <xdr:colOff>620190</xdr:colOff>
      <xdr:row>541</xdr:row>
      <xdr:rowOff>583405</xdr:rowOff>
    </xdr:to>
    <xdr:pic>
      <xdr:nvPicPr>
        <xdr:cNvPr id="549" name="Picture 136">
          <a:extLst>
            <a:ext uri="{FF2B5EF4-FFF2-40B4-BE49-F238E27FC236}">
              <a16:creationId xmlns:a16="http://schemas.microsoft.com/office/drawing/2014/main" xmlns="" id="{00000000-0008-0000-0000-00002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326913875"/>
          <a:ext cx="556690" cy="488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63500</xdr:colOff>
      <xdr:row>542</xdr:row>
      <xdr:rowOff>95250</xdr:rowOff>
    </xdr:from>
    <xdr:to>
      <xdr:col>1</xdr:col>
      <xdr:colOff>620190</xdr:colOff>
      <xdr:row>542</xdr:row>
      <xdr:rowOff>583405</xdr:rowOff>
    </xdr:to>
    <xdr:pic>
      <xdr:nvPicPr>
        <xdr:cNvPr id="550" name="Picture 136">
          <a:extLst>
            <a:ext uri="{FF2B5EF4-FFF2-40B4-BE49-F238E27FC236}">
              <a16:creationId xmlns:a16="http://schemas.microsoft.com/office/drawing/2014/main" xmlns="" id="{00000000-0008-0000-0000-00002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327548875"/>
          <a:ext cx="556690" cy="488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63500</xdr:colOff>
      <xdr:row>543</xdr:row>
      <xdr:rowOff>95250</xdr:rowOff>
    </xdr:from>
    <xdr:to>
      <xdr:col>1</xdr:col>
      <xdr:colOff>620190</xdr:colOff>
      <xdr:row>543</xdr:row>
      <xdr:rowOff>583405</xdr:rowOff>
    </xdr:to>
    <xdr:pic>
      <xdr:nvPicPr>
        <xdr:cNvPr id="551" name="Picture 136">
          <a:extLst>
            <a:ext uri="{FF2B5EF4-FFF2-40B4-BE49-F238E27FC236}">
              <a16:creationId xmlns:a16="http://schemas.microsoft.com/office/drawing/2014/main" xmlns="" id="{00000000-0008-0000-0000-00002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328183875"/>
          <a:ext cx="556690" cy="488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63500</xdr:colOff>
      <xdr:row>545</xdr:row>
      <xdr:rowOff>95250</xdr:rowOff>
    </xdr:from>
    <xdr:to>
      <xdr:col>1</xdr:col>
      <xdr:colOff>599281</xdr:colOff>
      <xdr:row>545</xdr:row>
      <xdr:rowOff>565070</xdr:rowOff>
    </xdr:to>
    <xdr:pic>
      <xdr:nvPicPr>
        <xdr:cNvPr id="552" name="Picture 138">
          <a:extLst>
            <a:ext uri="{FF2B5EF4-FFF2-40B4-BE49-F238E27FC236}">
              <a16:creationId xmlns:a16="http://schemas.microsoft.com/office/drawing/2014/main" xmlns="" id="{00000000-0008-0000-0000-00002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329453875"/>
          <a:ext cx="535781" cy="469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63500</xdr:colOff>
      <xdr:row>546</xdr:row>
      <xdr:rowOff>95250</xdr:rowOff>
    </xdr:from>
    <xdr:to>
      <xdr:col>1</xdr:col>
      <xdr:colOff>599281</xdr:colOff>
      <xdr:row>546</xdr:row>
      <xdr:rowOff>565070</xdr:rowOff>
    </xdr:to>
    <xdr:pic>
      <xdr:nvPicPr>
        <xdr:cNvPr id="553" name="Picture 138">
          <a:extLst>
            <a:ext uri="{FF2B5EF4-FFF2-40B4-BE49-F238E27FC236}">
              <a16:creationId xmlns:a16="http://schemas.microsoft.com/office/drawing/2014/main" xmlns="" id="{00000000-0008-0000-0000-00002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330088875"/>
          <a:ext cx="535781" cy="469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63500</xdr:colOff>
      <xdr:row>547</xdr:row>
      <xdr:rowOff>95250</xdr:rowOff>
    </xdr:from>
    <xdr:to>
      <xdr:col>1</xdr:col>
      <xdr:colOff>599281</xdr:colOff>
      <xdr:row>547</xdr:row>
      <xdr:rowOff>565070</xdr:rowOff>
    </xdr:to>
    <xdr:pic>
      <xdr:nvPicPr>
        <xdr:cNvPr id="554" name="Picture 138">
          <a:extLst>
            <a:ext uri="{FF2B5EF4-FFF2-40B4-BE49-F238E27FC236}">
              <a16:creationId xmlns:a16="http://schemas.microsoft.com/office/drawing/2014/main" xmlns="" id="{00000000-0008-0000-0000-00002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330723875"/>
          <a:ext cx="535781" cy="469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63500</xdr:colOff>
      <xdr:row>548</xdr:row>
      <xdr:rowOff>95250</xdr:rowOff>
    </xdr:from>
    <xdr:to>
      <xdr:col>1</xdr:col>
      <xdr:colOff>599281</xdr:colOff>
      <xdr:row>548</xdr:row>
      <xdr:rowOff>565070</xdr:rowOff>
    </xdr:to>
    <xdr:pic>
      <xdr:nvPicPr>
        <xdr:cNvPr id="555" name="Picture 138">
          <a:extLst>
            <a:ext uri="{FF2B5EF4-FFF2-40B4-BE49-F238E27FC236}">
              <a16:creationId xmlns:a16="http://schemas.microsoft.com/office/drawing/2014/main" xmlns="" id="{00000000-0008-0000-0000-00002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331358875"/>
          <a:ext cx="535781" cy="469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111125</xdr:colOff>
      <xdr:row>550</xdr:row>
      <xdr:rowOff>31750</xdr:rowOff>
    </xdr:from>
    <xdr:to>
      <xdr:col>1</xdr:col>
      <xdr:colOff>492125</xdr:colOff>
      <xdr:row>550</xdr:row>
      <xdr:rowOff>606537</xdr:rowOff>
    </xdr:to>
    <xdr:pic>
      <xdr:nvPicPr>
        <xdr:cNvPr id="556" name="Picture 161">
          <a:extLst>
            <a:ext uri="{FF2B5EF4-FFF2-40B4-BE49-F238E27FC236}">
              <a16:creationId xmlns:a16="http://schemas.microsoft.com/office/drawing/2014/main" xmlns="" id="{00000000-0008-0000-0000-00002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/>
        <a:stretch>
          <a:fillRect/>
        </a:stretch>
      </xdr:blipFill>
      <xdr:spPr>
        <a:xfrm>
          <a:off x="317500" y="332565375"/>
          <a:ext cx="381000" cy="574787"/>
        </a:xfrm>
        <a:prstGeom prst="rect">
          <a:avLst/>
        </a:prstGeom>
      </xdr:spPr>
    </xdr:pic>
    <xdr:clientData/>
  </xdr:twoCellAnchor>
  <xdr:twoCellAnchor>
    <xdr:from>
      <xdr:col>1</xdr:col>
      <xdr:colOff>111125</xdr:colOff>
      <xdr:row>551</xdr:row>
      <xdr:rowOff>31750</xdr:rowOff>
    </xdr:from>
    <xdr:to>
      <xdr:col>1</xdr:col>
      <xdr:colOff>492125</xdr:colOff>
      <xdr:row>551</xdr:row>
      <xdr:rowOff>606537</xdr:rowOff>
    </xdr:to>
    <xdr:pic>
      <xdr:nvPicPr>
        <xdr:cNvPr id="557" name="Picture 161">
          <a:extLst>
            <a:ext uri="{FF2B5EF4-FFF2-40B4-BE49-F238E27FC236}">
              <a16:creationId xmlns:a16="http://schemas.microsoft.com/office/drawing/2014/main" xmlns="" id="{00000000-0008-0000-0000-00002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/>
        <a:stretch>
          <a:fillRect/>
        </a:stretch>
      </xdr:blipFill>
      <xdr:spPr>
        <a:xfrm>
          <a:off x="317500" y="333200375"/>
          <a:ext cx="381000" cy="574787"/>
        </a:xfrm>
        <a:prstGeom prst="rect">
          <a:avLst/>
        </a:prstGeom>
      </xdr:spPr>
    </xdr:pic>
    <xdr:clientData/>
  </xdr:twoCellAnchor>
  <xdr:twoCellAnchor>
    <xdr:from>
      <xdr:col>1</xdr:col>
      <xdr:colOff>111125</xdr:colOff>
      <xdr:row>552</xdr:row>
      <xdr:rowOff>31750</xdr:rowOff>
    </xdr:from>
    <xdr:to>
      <xdr:col>1</xdr:col>
      <xdr:colOff>492125</xdr:colOff>
      <xdr:row>552</xdr:row>
      <xdr:rowOff>606537</xdr:rowOff>
    </xdr:to>
    <xdr:pic>
      <xdr:nvPicPr>
        <xdr:cNvPr id="558" name="Picture 161">
          <a:extLst>
            <a:ext uri="{FF2B5EF4-FFF2-40B4-BE49-F238E27FC236}">
              <a16:creationId xmlns:a16="http://schemas.microsoft.com/office/drawing/2014/main" xmlns="" id="{00000000-0008-0000-0000-00002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/>
        <a:stretch>
          <a:fillRect/>
        </a:stretch>
      </xdr:blipFill>
      <xdr:spPr>
        <a:xfrm>
          <a:off x="317500" y="333835375"/>
          <a:ext cx="381000" cy="574787"/>
        </a:xfrm>
        <a:prstGeom prst="rect">
          <a:avLst/>
        </a:prstGeom>
      </xdr:spPr>
    </xdr:pic>
    <xdr:clientData/>
  </xdr:twoCellAnchor>
  <xdr:twoCellAnchor>
    <xdr:from>
      <xdr:col>1</xdr:col>
      <xdr:colOff>111125</xdr:colOff>
      <xdr:row>553</xdr:row>
      <xdr:rowOff>31750</xdr:rowOff>
    </xdr:from>
    <xdr:to>
      <xdr:col>1</xdr:col>
      <xdr:colOff>492125</xdr:colOff>
      <xdr:row>553</xdr:row>
      <xdr:rowOff>606537</xdr:rowOff>
    </xdr:to>
    <xdr:pic>
      <xdr:nvPicPr>
        <xdr:cNvPr id="559" name="Picture 161">
          <a:extLst>
            <a:ext uri="{FF2B5EF4-FFF2-40B4-BE49-F238E27FC236}">
              <a16:creationId xmlns:a16="http://schemas.microsoft.com/office/drawing/2014/main" xmlns="" id="{00000000-0008-0000-0000-00002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/>
        <a:stretch>
          <a:fillRect/>
        </a:stretch>
      </xdr:blipFill>
      <xdr:spPr>
        <a:xfrm>
          <a:off x="317500" y="334470375"/>
          <a:ext cx="381000" cy="574787"/>
        </a:xfrm>
        <a:prstGeom prst="rect">
          <a:avLst/>
        </a:prstGeom>
      </xdr:spPr>
    </xdr:pic>
    <xdr:clientData/>
  </xdr:twoCellAnchor>
  <xdr:twoCellAnchor>
    <xdr:from>
      <xdr:col>1</xdr:col>
      <xdr:colOff>111125</xdr:colOff>
      <xdr:row>554</xdr:row>
      <xdr:rowOff>31750</xdr:rowOff>
    </xdr:from>
    <xdr:to>
      <xdr:col>1</xdr:col>
      <xdr:colOff>492125</xdr:colOff>
      <xdr:row>554</xdr:row>
      <xdr:rowOff>606537</xdr:rowOff>
    </xdr:to>
    <xdr:pic>
      <xdr:nvPicPr>
        <xdr:cNvPr id="560" name="Picture 161">
          <a:extLst>
            <a:ext uri="{FF2B5EF4-FFF2-40B4-BE49-F238E27FC236}">
              <a16:creationId xmlns:a16="http://schemas.microsoft.com/office/drawing/2014/main" xmlns="" id="{00000000-0008-0000-0000-00003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/>
        <a:stretch>
          <a:fillRect/>
        </a:stretch>
      </xdr:blipFill>
      <xdr:spPr>
        <a:xfrm>
          <a:off x="317500" y="335105375"/>
          <a:ext cx="381000" cy="574787"/>
        </a:xfrm>
        <a:prstGeom prst="rect">
          <a:avLst/>
        </a:prstGeom>
      </xdr:spPr>
    </xdr:pic>
    <xdr:clientData/>
  </xdr:twoCellAnchor>
  <xdr:twoCellAnchor>
    <xdr:from>
      <xdr:col>1</xdr:col>
      <xdr:colOff>111125</xdr:colOff>
      <xdr:row>555</xdr:row>
      <xdr:rowOff>31750</xdr:rowOff>
    </xdr:from>
    <xdr:to>
      <xdr:col>1</xdr:col>
      <xdr:colOff>492125</xdr:colOff>
      <xdr:row>555</xdr:row>
      <xdr:rowOff>606537</xdr:rowOff>
    </xdr:to>
    <xdr:pic>
      <xdr:nvPicPr>
        <xdr:cNvPr id="561" name="Picture 161">
          <a:extLst>
            <a:ext uri="{FF2B5EF4-FFF2-40B4-BE49-F238E27FC236}">
              <a16:creationId xmlns:a16="http://schemas.microsoft.com/office/drawing/2014/main" xmlns="" id="{00000000-0008-0000-0000-00003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/>
        <a:stretch>
          <a:fillRect/>
        </a:stretch>
      </xdr:blipFill>
      <xdr:spPr>
        <a:xfrm>
          <a:off x="317500" y="335740375"/>
          <a:ext cx="381000" cy="574787"/>
        </a:xfrm>
        <a:prstGeom prst="rect">
          <a:avLst/>
        </a:prstGeom>
      </xdr:spPr>
    </xdr:pic>
    <xdr:clientData/>
  </xdr:twoCellAnchor>
  <xdr:twoCellAnchor>
    <xdr:from>
      <xdr:col>1</xdr:col>
      <xdr:colOff>111125</xdr:colOff>
      <xdr:row>556</xdr:row>
      <xdr:rowOff>31750</xdr:rowOff>
    </xdr:from>
    <xdr:to>
      <xdr:col>1</xdr:col>
      <xdr:colOff>492125</xdr:colOff>
      <xdr:row>556</xdr:row>
      <xdr:rowOff>606537</xdr:rowOff>
    </xdr:to>
    <xdr:pic>
      <xdr:nvPicPr>
        <xdr:cNvPr id="562" name="Picture 161">
          <a:extLst>
            <a:ext uri="{FF2B5EF4-FFF2-40B4-BE49-F238E27FC236}">
              <a16:creationId xmlns:a16="http://schemas.microsoft.com/office/drawing/2014/main" xmlns="" id="{00000000-0008-0000-0000-00003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/>
        <a:stretch>
          <a:fillRect/>
        </a:stretch>
      </xdr:blipFill>
      <xdr:spPr>
        <a:xfrm>
          <a:off x="317500" y="336375375"/>
          <a:ext cx="381000" cy="574787"/>
        </a:xfrm>
        <a:prstGeom prst="rect">
          <a:avLst/>
        </a:prstGeom>
      </xdr:spPr>
    </xdr:pic>
    <xdr:clientData/>
  </xdr:twoCellAnchor>
  <xdr:twoCellAnchor>
    <xdr:from>
      <xdr:col>1</xdr:col>
      <xdr:colOff>111125</xdr:colOff>
      <xdr:row>557</xdr:row>
      <xdr:rowOff>31750</xdr:rowOff>
    </xdr:from>
    <xdr:to>
      <xdr:col>1</xdr:col>
      <xdr:colOff>492125</xdr:colOff>
      <xdr:row>557</xdr:row>
      <xdr:rowOff>606537</xdr:rowOff>
    </xdr:to>
    <xdr:pic>
      <xdr:nvPicPr>
        <xdr:cNvPr id="563" name="Picture 161">
          <a:extLst>
            <a:ext uri="{FF2B5EF4-FFF2-40B4-BE49-F238E27FC236}">
              <a16:creationId xmlns:a16="http://schemas.microsoft.com/office/drawing/2014/main" xmlns="" id="{00000000-0008-0000-0000-00003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/>
        <a:stretch>
          <a:fillRect/>
        </a:stretch>
      </xdr:blipFill>
      <xdr:spPr>
        <a:xfrm>
          <a:off x="317500" y="337010375"/>
          <a:ext cx="381000" cy="574787"/>
        </a:xfrm>
        <a:prstGeom prst="rect">
          <a:avLst/>
        </a:prstGeom>
      </xdr:spPr>
    </xdr:pic>
    <xdr:clientData/>
  </xdr:twoCellAnchor>
  <xdr:twoCellAnchor>
    <xdr:from>
      <xdr:col>1</xdr:col>
      <xdr:colOff>111125</xdr:colOff>
      <xdr:row>558</xdr:row>
      <xdr:rowOff>31750</xdr:rowOff>
    </xdr:from>
    <xdr:to>
      <xdr:col>1</xdr:col>
      <xdr:colOff>492125</xdr:colOff>
      <xdr:row>558</xdr:row>
      <xdr:rowOff>606537</xdr:rowOff>
    </xdr:to>
    <xdr:pic>
      <xdr:nvPicPr>
        <xdr:cNvPr id="564" name="Picture 161">
          <a:extLst>
            <a:ext uri="{FF2B5EF4-FFF2-40B4-BE49-F238E27FC236}">
              <a16:creationId xmlns:a16="http://schemas.microsoft.com/office/drawing/2014/main" xmlns="" id="{00000000-0008-0000-0000-00003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/>
        <a:stretch>
          <a:fillRect/>
        </a:stretch>
      </xdr:blipFill>
      <xdr:spPr>
        <a:xfrm>
          <a:off x="317500" y="337645375"/>
          <a:ext cx="381000" cy="574787"/>
        </a:xfrm>
        <a:prstGeom prst="rect">
          <a:avLst/>
        </a:prstGeom>
      </xdr:spPr>
    </xdr:pic>
    <xdr:clientData/>
  </xdr:twoCellAnchor>
  <xdr:twoCellAnchor>
    <xdr:from>
      <xdr:col>1</xdr:col>
      <xdr:colOff>111125</xdr:colOff>
      <xdr:row>559</xdr:row>
      <xdr:rowOff>31750</xdr:rowOff>
    </xdr:from>
    <xdr:to>
      <xdr:col>1</xdr:col>
      <xdr:colOff>492125</xdr:colOff>
      <xdr:row>559</xdr:row>
      <xdr:rowOff>606537</xdr:rowOff>
    </xdr:to>
    <xdr:pic>
      <xdr:nvPicPr>
        <xdr:cNvPr id="565" name="Picture 161">
          <a:extLst>
            <a:ext uri="{FF2B5EF4-FFF2-40B4-BE49-F238E27FC236}">
              <a16:creationId xmlns:a16="http://schemas.microsoft.com/office/drawing/2014/main" xmlns="" id="{00000000-0008-0000-0000-00003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/>
        <a:stretch>
          <a:fillRect/>
        </a:stretch>
      </xdr:blipFill>
      <xdr:spPr>
        <a:xfrm>
          <a:off x="317500" y="338280375"/>
          <a:ext cx="381000" cy="574787"/>
        </a:xfrm>
        <a:prstGeom prst="rect">
          <a:avLst/>
        </a:prstGeom>
      </xdr:spPr>
    </xdr:pic>
    <xdr:clientData/>
  </xdr:twoCellAnchor>
  <xdr:twoCellAnchor>
    <xdr:from>
      <xdr:col>1</xdr:col>
      <xdr:colOff>111125</xdr:colOff>
      <xdr:row>560</xdr:row>
      <xdr:rowOff>31750</xdr:rowOff>
    </xdr:from>
    <xdr:to>
      <xdr:col>1</xdr:col>
      <xdr:colOff>492125</xdr:colOff>
      <xdr:row>560</xdr:row>
      <xdr:rowOff>606537</xdr:rowOff>
    </xdr:to>
    <xdr:pic>
      <xdr:nvPicPr>
        <xdr:cNvPr id="566" name="Picture 161">
          <a:extLst>
            <a:ext uri="{FF2B5EF4-FFF2-40B4-BE49-F238E27FC236}">
              <a16:creationId xmlns:a16="http://schemas.microsoft.com/office/drawing/2014/main" xmlns="" id="{00000000-0008-0000-0000-00003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/>
        <a:stretch>
          <a:fillRect/>
        </a:stretch>
      </xdr:blipFill>
      <xdr:spPr>
        <a:xfrm>
          <a:off x="317500" y="338915375"/>
          <a:ext cx="381000" cy="574787"/>
        </a:xfrm>
        <a:prstGeom prst="rect">
          <a:avLst/>
        </a:prstGeom>
      </xdr:spPr>
    </xdr:pic>
    <xdr:clientData/>
  </xdr:twoCellAnchor>
  <xdr:twoCellAnchor>
    <xdr:from>
      <xdr:col>1</xdr:col>
      <xdr:colOff>111125</xdr:colOff>
      <xdr:row>561</xdr:row>
      <xdr:rowOff>31750</xdr:rowOff>
    </xdr:from>
    <xdr:to>
      <xdr:col>1</xdr:col>
      <xdr:colOff>492125</xdr:colOff>
      <xdr:row>561</xdr:row>
      <xdr:rowOff>606537</xdr:rowOff>
    </xdr:to>
    <xdr:pic>
      <xdr:nvPicPr>
        <xdr:cNvPr id="567" name="Picture 161">
          <a:extLst>
            <a:ext uri="{FF2B5EF4-FFF2-40B4-BE49-F238E27FC236}">
              <a16:creationId xmlns:a16="http://schemas.microsoft.com/office/drawing/2014/main" xmlns="" id="{00000000-0008-0000-0000-00003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/>
        <a:stretch>
          <a:fillRect/>
        </a:stretch>
      </xdr:blipFill>
      <xdr:spPr>
        <a:xfrm>
          <a:off x="317500" y="339550375"/>
          <a:ext cx="381000" cy="574787"/>
        </a:xfrm>
        <a:prstGeom prst="rect">
          <a:avLst/>
        </a:prstGeom>
      </xdr:spPr>
    </xdr:pic>
    <xdr:clientData/>
  </xdr:twoCellAnchor>
  <xdr:twoCellAnchor>
    <xdr:from>
      <xdr:col>1</xdr:col>
      <xdr:colOff>111125</xdr:colOff>
      <xdr:row>562</xdr:row>
      <xdr:rowOff>31750</xdr:rowOff>
    </xdr:from>
    <xdr:to>
      <xdr:col>1</xdr:col>
      <xdr:colOff>492125</xdr:colOff>
      <xdr:row>562</xdr:row>
      <xdr:rowOff>606537</xdr:rowOff>
    </xdr:to>
    <xdr:pic>
      <xdr:nvPicPr>
        <xdr:cNvPr id="568" name="Picture 161">
          <a:extLst>
            <a:ext uri="{FF2B5EF4-FFF2-40B4-BE49-F238E27FC236}">
              <a16:creationId xmlns:a16="http://schemas.microsoft.com/office/drawing/2014/main" xmlns="" id="{00000000-0008-0000-0000-00003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/>
        <a:stretch>
          <a:fillRect/>
        </a:stretch>
      </xdr:blipFill>
      <xdr:spPr>
        <a:xfrm>
          <a:off x="317500" y="340185375"/>
          <a:ext cx="381000" cy="574787"/>
        </a:xfrm>
        <a:prstGeom prst="rect">
          <a:avLst/>
        </a:prstGeom>
      </xdr:spPr>
    </xdr:pic>
    <xdr:clientData/>
  </xdr:twoCellAnchor>
  <xdr:twoCellAnchor>
    <xdr:from>
      <xdr:col>1</xdr:col>
      <xdr:colOff>111125</xdr:colOff>
      <xdr:row>563</xdr:row>
      <xdr:rowOff>31750</xdr:rowOff>
    </xdr:from>
    <xdr:to>
      <xdr:col>1</xdr:col>
      <xdr:colOff>492125</xdr:colOff>
      <xdr:row>563</xdr:row>
      <xdr:rowOff>606537</xdr:rowOff>
    </xdr:to>
    <xdr:pic>
      <xdr:nvPicPr>
        <xdr:cNvPr id="569" name="Picture 161">
          <a:extLst>
            <a:ext uri="{FF2B5EF4-FFF2-40B4-BE49-F238E27FC236}">
              <a16:creationId xmlns:a16="http://schemas.microsoft.com/office/drawing/2014/main" xmlns="" id="{00000000-0008-0000-0000-00003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/>
        <a:stretch>
          <a:fillRect/>
        </a:stretch>
      </xdr:blipFill>
      <xdr:spPr>
        <a:xfrm>
          <a:off x="317500" y="340820375"/>
          <a:ext cx="381000" cy="574787"/>
        </a:xfrm>
        <a:prstGeom prst="rect">
          <a:avLst/>
        </a:prstGeom>
      </xdr:spPr>
    </xdr:pic>
    <xdr:clientData/>
  </xdr:twoCellAnchor>
  <xdr:twoCellAnchor>
    <xdr:from>
      <xdr:col>1</xdr:col>
      <xdr:colOff>111125</xdr:colOff>
      <xdr:row>564</xdr:row>
      <xdr:rowOff>31750</xdr:rowOff>
    </xdr:from>
    <xdr:to>
      <xdr:col>1</xdr:col>
      <xdr:colOff>492125</xdr:colOff>
      <xdr:row>564</xdr:row>
      <xdr:rowOff>606537</xdr:rowOff>
    </xdr:to>
    <xdr:pic>
      <xdr:nvPicPr>
        <xdr:cNvPr id="570" name="Picture 161">
          <a:extLst>
            <a:ext uri="{FF2B5EF4-FFF2-40B4-BE49-F238E27FC236}">
              <a16:creationId xmlns:a16="http://schemas.microsoft.com/office/drawing/2014/main" xmlns="" id="{00000000-0008-0000-0000-00003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/>
        <a:stretch>
          <a:fillRect/>
        </a:stretch>
      </xdr:blipFill>
      <xdr:spPr>
        <a:xfrm>
          <a:off x="317500" y="341455375"/>
          <a:ext cx="381000" cy="574787"/>
        </a:xfrm>
        <a:prstGeom prst="rect">
          <a:avLst/>
        </a:prstGeom>
      </xdr:spPr>
    </xdr:pic>
    <xdr:clientData/>
  </xdr:twoCellAnchor>
  <xdr:twoCellAnchor>
    <xdr:from>
      <xdr:col>1</xdr:col>
      <xdr:colOff>111125</xdr:colOff>
      <xdr:row>565</xdr:row>
      <xdr:rowOff>31750</xdr:rowOff>
    </xdr:from>
    <xdr:to>
      <xdr:col>1</xdr:col>
      <xdr:colOff>492125</xdr:colOff>
      <xdr:row>565</xdr:row>
      <xdr:rowOff>606537</xdr:rowOff>
    </xdr:to>
    <xdr:pic>
      <xdr:nvPicPr>
        <xdr:cNvPr id="571" name="Picture 161">
          <a:extLst>
            <a:ext uri="{FF2B5EF4-FFF2-40B4-BE49-F238E27FC236}">
              <a16:creationId xmlns:a16="http://schemas.microsoft.com/office/drawing/2014/main" xmlns="" id="{00000000-0008-0000-0000-00003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/>
        <a:stretch>
          <a:fillRect/>
        </a:stretch>
      </xdr:blipFill>
      <xdr:spPr>
        <a:xfrm>
          <a:off x="317500" y="342090375"/>
          <a:ext cx="381000" cy="574787"/>
        </a:xfrm>
        <a:prstGeom prst="rect">
          <a:avLst/>
        </a:prstGeom>
      </xdr:spPr>
    </xdr:pic>
    <xdr:clientData/>
  </xdr:twoCellAnchor>
  <xdr:twoCellAnchor>
    <xdr:from>
      <xdr:col>1</xdr:col>
      <xdr:colOff>111125</xdr:colOff>
      <xdr:row>566</xdr:row>
      <xdr:rowOff>31750</xdr:rowOff>
    </xdr:from>
    <xdr:to>
      <xdr:col>1</xdr:col>
      <xdr:colOff>492125</xdr:colOff>
      <xdr:row>566</xdr:row>
      <xdr:rowOff>606537</xdr:rowOff>
    </xdr:to>
    <xdr:pic>
      <xdr:nvPicPr>
        <xdr:cNvPr id="572" name="Picture 161">
          <a:extLst>
            <a:ext uri="{FF2B5EF4-FFF2-40B4-BE49-F238E27FC236}">
              <a16:creationId xmlns:a16="http://schemas.microsoft.com/office/drawing/2014/main" xmlns="" id="{00000000-0008-0000-0000-00003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/>
        <a:stretch>
          <a:fillRect/>
        </a:stretch>
      </xdr:blipFill>
      <xdr:spPr>
        <a:xfrm>
          <a:off x="317500" y="342725375"/>
          <a:ext cx="381000" cy="574787"/>
        </a:xfrm>
        <a:prstGeom prst="rect">
          <a:avLst/>
        </a:prstGeom>
      </xdr:spPr>
    </xdr:pic>
    <xdr:clientData/>
  </xdr:twoCellAnchor>
  <xdr:twoCellAnchor>
    <xdr:from>
      <xdr:col>1</xdr:col>
      <xdr:colOff>111125</xdr:colOff>
      <xdr:row>567</xdr:row>
      <xdr:rowOff>31750</xdr:rowOff>
    </xdr:from>
    <xdr:to>
      <xdr:col>1</xdr:col>
      <xdr:colOff>492125</xdr:colOff>
      <xdr:row>567</xdr:row>
      <xdr:rowOff>606537</xdr:rowOff>
    </xdr:to>
    <xdr:pic>
      <xdr:nvPicPr>
        <xdr:cNvPr id="573" name="Picture 161">
          <a:extLst>
            <a:ext uri="{FF2B5EF4-FFF2-40B4-BE49-F238E27FC236}">
              <a16:creationId xmlns:a16="http://schemas.microsoft.com/office/drawing/2014/main" xmlns="" id="{00000000-0008-0000-0000-00003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/>
        <a:stretch>
          <a:fillRect/>
        </a:stretch>
      </xdr:blipFill>
      <xdr:spPr>
        <a:xfrm>
          <a:off x="317500" y="343360375"/>
          <a:ext cx="381000" cy="574787"/>
        </a:xfrm>
        <a:prstGeom prst="rect">
          <a:avLst/>
        </a:prstGeom>
      </xdr:spPr>
    </xdr:pic>
    <xdr:clientData/>
  </xdr:twoCellAnchor>
  <xdr:twoCellAnchor>
    <xdr:from>
      <xdr:col>1</xdr:col>
      <xdr:colOff>111125</xdr:colOff>
      <xdr:row>568</xdr:row>
      <xdr:rowOff>31750</xdr:rowOff>
    </xdr:from>
    <xdr:to>
      <xdr:col>1</xdr:col>
      <xdr:colOff>492125</xdr:colOff>
      <xdr:row>568</xdr:row>
      <xdr:rowOff>606537</xdr:rowOff>
    </xdr:to>
    <xdr:pic>
      <xdr:nvPicPr>
        <xdr:cNvPr id="574" name="Picture 161">
          <a:extLst>
            <a:ext uri="{FF2B5EF4-FFF2-40B4-BE49-F238E27FC236}">
              <a16:creationId xmlns:a16="http://schemas.microsoft.com/office/drawing/2014/main" xmlns="" id="{00000000-0008-0000-0000-00003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/>
        <a:stretch>
          <a:fillRect/>
        </a:stretch>
      </xdr:blipFill>
      <xdr:spPr>
        <a:xfrm>
          <a:off x="317500" y="343995375"/>
          <a:ext cx="381000" cy="57478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570</xdr:row>
      <xdr:rowOff>0</xdr:rowOff>
    </xdr:from>
    <xdr:to>
      <xdr:col>1</xdr:col>
      <xdr:colOff>472713</xdr:colOff>
      <xdr:row>570</xdr:row>
      <xdr:rowOff>557329</xdr:rowOff>
    </xdr:to>
    <xdr:pic>
      <xdr:nvPicPr>
        <xdr:cNvPr id="575" name="Immagine" descr="Immagine">
          <a:extLst>
            <a:ext uri="{FF2B5EF4-FFF2-40B4-BE49-F238E27FC236}">
              <a16:creationId xmlns:a16="http://schemas.microsoft.com/office/drawing/2014/main" xmlns="" id="{00000000-0008-0000-0000-00003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 cstate="print"/>
        <a:srcRect l="14242" r="14242"/>
        <a:stretch>
          <a:fillRect/>
        </a:stretch>
      </xdr:blipFill>
      <xdr:spPr>
        <a:xfrm flipH="1">
          <a:off x="206375" y="345233625"/>
          <a:ext cx="472713" cy="557329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1</xdr:col>
      <xdr:colOff>0</xdr:colOff>
      <xdr:row>571</xdr:row>
      <xdr:rowOff>0</xdr:rowOff>
    </xdr:from>
    <xdr:to>
      <xdr:col>1</xdr:col>
      <xdr:colOff>472713</xdr:colOff>
      <xdr:row>571</xdr:row>
      <xdr:rowOff>557329</xdr:rowOff>
    </xdr:to>
    <xdr:pic>
      <xdr:nvPicPr>
        <xdr:cNvPr id="576" name="Immagine" descr="Immagine">
          <a:extLst>
            <a:ext uri="{FF2B5EF4-FFF2-40B4-BE49-F238E27FC236}">
              <a16:creationId xmlns:a16="http://schemas.microsoft.com/office/drawing/2014/main" xmlns="" id="{00000000-0008-0000-0000-00004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 cstate="print"/>
        <a:srcRect l="14242" r="14242"/>
        <a:stretch>
          <a:fillRect/>
        </a:stretch>
      </xdr:blipFill>
      <xdr:spPr>
        <a:xfrm flipH="1">
          <a:off x="206375" y="345868625"/>
          <a:ext cx="472713" cy="557329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1</xdr:col>
      <xdr:colOff>0</xdr:colOff>
      <xdr:row>572</xdr:row>
      <xdr:rowOff>0</xdr:rowOff>
    </xdr:from>
    <xdr:to>
      <xdr:col>1</xdr:col>
      <xdr:colOff>472713</xdr:colOff>
      <xdr:row>572</xdr:row>
      <xdr:rowOff>557329</xdr:rowOff>
    </xdr:to>
    <xdr:pic>
      <xdr:nvPicPr>
        <xdr:cNvPr id="577" name="Immagine" descr="Immagine">
          <a:extLst>
            <a:ext uri="{FF2B5EF4-FFF2-40B4-BE49-F238E27FC236}">
              <a16:creationId xmlns:a16="http://schemas.microsoft.com/office/drawing/2014/main" xmlns="" id="{00000000-0008-0000-0000-00004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 cstate="print"/>
        <a:srcRect l="14242" r="14242"/>
        <a:stretch>
          <a:fillRect/>
        </a:stretch>
      </xdr:blipFill>
      <xdr:spPr>
        <a:xfrm flipH="1">
          <a:off x="206375" y="346503625"/>
          <a:ext cx="472713" cy="557329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1</xdr:col>
      <xdr:colOff>0</xdr:colOff>
      <xdr:row>573</xdr:row>
      <xdr:rowOff>0</xdr:rowOff>
    </xdr:from>
    <xdr:to>
      <xdr:col>1</xdr:col>
      <xdr:colOff>472713</xdr:colOff>
      <xdr:row>573</xdr:row>
      <xdr:rowOff>557329</xdr:rowOff>
    </xdr:to>
    <xdr:pic>
      <xdr:nvPicPr>
        <xdr:cNvPr id="578" name="Immagine" descr="Immagine">
          <a:extLst>
            <a:ext uri="{FF2B5EF4-FFF2-40B4-BE49-F238E27FC236}">
              <a16:creationId xmlns:a16="http://schemas.microsoft.com/office/drawing/2014/main" xmlns="" id="{00000000-0008-0000-0000-00004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 cstate="print"/>
        <a:srcRect l="14242" r="14242"/>
        <a:stretch>
          <a:fillRect/>
        </a:stretch>
      </xdr:blipFill>
      <xdr:spPr>
        <a:xfrm flipH="1">
          <a:off x="206375" y="347138625"/>
          <a:ext cx="472713" cy="557329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1</xdr:col>
      <xdr:colOff>31750</xdr:colOff>
      <xdr:row>575</xdr:row>
      <xdr:rowOff>111125</xdr:rowOff>
    </xdr:from>
    <xdr:to>
      <xdr:col>1</xdr:col>
      <xdr:colOff>662781</xdr:colOff>
      <xdr:row>575</xdr:row>
      <xdr:rowOff>534732</xdr:rowOff>
    </xdr:to>
    <xdr:pic>
      <xdr:nvPicPr>
        <xdr:cNvPr id="579" name="Picture 140">
          <a:extLst>
            <a:ext uri="{FF2B5EF4-FFF2-40B4-BE49-F238E27FC236}">
              <a16:creationId xmlns:a16="http://schemas.microsoft.com/office/drawing/2014/main" xmlns="" id="{00000000-0008-0000-0000-00004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48519750"/>
          <a:ext cx="631031" cy="423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31750</xdr:colOff>
      <xdr:row>576</xdr:row>
      <xdr:rowOff>111125</xdr:rowOff>
    </xdr:from>
    <xdr:to>
      <xdr:col>1</xdr:col>
      <xdr:colOff>662781</xdr:colOff>
      <xdr:row>576</xdr:row>
      <xdr:rowOff>534732</xdr:rowOff>
    </xdr:to>
    <xdr:pic>
      <xdr:nvPicPr>
        <xdr:cNvPr id="580" name="Picture 140">
          <a:extLst>
            <a:ext uri="{FF2B5EF4-FFF2-40B4-BE49-F238E27FC236}">
              <a16:creationId xmlns:a16="http://schemas.microsoft.com/office/drawing/2014/main" xmlns="" id="{00000000-0008-0000-0000-00004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49154750"/>
          <a:ext cx="631031" cy="423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31750</xdr:colOff>
      <xdr:row>577</xdr:row>
      <xdr:rowOff>111125</xdr:rowOff>
    </xdr:from>
    <xdr:to>
      <xdr:col>1</xdr:col>
      <xdr:colOff>662781</xdr:colOff>
      <xdr:row>577</xdr:row>
      <xdr:rowOff>534732</xdr:rowOff>
    </xdr:to>
    <xdr:pic>
      <xdr:nvPicPr>
        <xdr:cNvPr id="581" name="Picture 140">
          <a:extLst>
            <a:ext uri="{FF2B5EF4-FFF2-40B4-BE49-F238E27FC236}">
              <a16:creationId xmlns:a16="http://schemas.microsoft.com/office/drawing/2014/main" xmlns="" id="{00000000-0008-0000-0000-00004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49789750"/>
          <a:ext cx="631031" cy="423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31750</xdr:colOff>
      <xdr:row>578</xdr:row>
      <xdr:rowOff>111125</xdr:rowOff>
    </xdr:from>
    <xdr:to>
      <xdr:col>1</xdr:col>
      <xdr:colOff>662781</xdr:colOff>
      <xdr:row>578</xdr:row>
      <xdr:rowOff>534732</xdr:rowOff>
    </xdr:to>
    <xdr:pic>
      <xdr:nvPicPr>
        <xdr:cNvPr id="582" name="Picture 140">
          <a:extLst>
            <a:ext uri="{FF2B5EF4-FFF2-40B4-BE49-F238E27FC236}">
              <a16:creationId xmlns:a16="http://schemas.microsoft.com/office/drawing/2014/main" xmlns="" id="{00000000-0008-0000-0000-00004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50424750"/>
          <a:ext cx="631031" cy="423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583</xdr:row>
      <xdr:rowOff>0</xdr:rowOff>
    </xdr:from>
    <xdr:to>
      <xdr:col>1</xdr:col>
      <xdr:colOff>557921</xdr:colOff>
      <xdr:row>583</xdr:row>
      <xdr:rowOff>562791</xdr:rowOff>
    </xdr:to>
    <xdr:pic>
      <xdr:nvPicPr>
        <xdr:cNvPr id="583" name="Immagine" descr="Immagine">
          <a:extLst>
            <a:ext uri="{FF2B5EF4-FFF2-40B4-BE49-F238E27FC236}">
              <a16:creationId xmlns:a16="http://schemas.microsoft.com/office/drawing/2014/main" xmlns="" id="{00000000-0008-0000-0000-00004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 cstate="print"/>
        <a:stretch>
          <a:fillRect/>
        </a:stretch>
      </xdr:blipFill>
      <xdr:spPr>
        <a:xfrm>
          <a:off x="206375" y="352218625"/>
          <a:ext cx="557921" cy="562791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1</xdr:col>
      <xdr:colOff>0</xdr:colOff>
      <xdr:row>584</xdr:row>
      <xdr:rowOff>0</xdr:rowOff>
    </xdr:from>
    <xdr:to>
      <xdr:col>1</xdr:col>
      <xdr:colOff>557921</xdr:colOff>
      <xdr:row>584</xdr:row>
      <xdr:rowOff>562791</xdr:rowOff>
    </xdr:to>
    <xdr:pic>
      <xdr:nvPicPr>
        <xdr:cNvPr id="584" name="Immagine" descr="Immagine">
          <a:extLst>
            <a:ext uri="{FF2B5EF4-FFF2-40B4-BE49-F238E27FC236}">
              <a16:creationId xmlns:a16="http://schemas.microsoft.com/office/drawing/2014/main" xmlns="" id="{00000000-0008-0000-0000-00004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 cstate="print"/>
        <a:stretch>
          <a:fillRect/>
        </a:stretch>
      </xdr:blipFill>
      <xdr:spPr>
        <a:xfrm>
          <a:off x="206375" y="352853625"/>
          <a:ext cx="557921" cy="562791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1</xdr:col>
      <xdr:colOff>0</xdr:colOff>
      <xdr:row>585</xdr:row>
      <xdr:rowOff>0</xdr:rowOff>
    </xdr:from>
    <xdr:to>
      <xdr:col>1</xdr:col>
      <xdr:colOff>557921</xdr:colOff>
      <xdr:row>585</xdr:row>
      <xdr:rowOff>562791</xdr:rowOff>
    </xdr:to>
    <xdr:pic>
      <xdr:nvPicPr>
        <xdr:cNvPr id="585" name="Immagine" descr="Immagine">
          <a:extLst>
            <a:ext uri="{FF2B5EF4-FFF2-40B4-BE49-F238E27FC236}">
              <a16:creationId xmlns:a16="http://schemas.microsoft.com/office/drawing/2014/main" xmlns="" id="{00000000-0008-0000-0000-00004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 cstate="print"/>
        <a:stretch>
          <a:fillRect/>
        </a:stretch>
      </xdr:blipFill>
      <xdr:spPr>
        <a:xfrm>
          <a:off x="206375" y="353488625"/>
          <a:ext cx="557921" cy="562791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1</xdr:col>
      <xdr:colOff>0</xdr:colOff>
      <xdr:row>586</xdr:row>
      <xdr:rowOff>0</xdr:rowOff>
    </xdr:from>
    <xdr:to>
      <xdr:col>1</xdr:col>
      <xdr:colOff>557921</xdr:colOff>
      <xdr:row>586</xdr:row>
      <xdr:rowOff>562791</xdr:rowOff>
    </xdr:to>
    <xdr:pic>
      <xdr:nvPicPr>
        <xdr:cNvPr id="586" name="Immagine" descr="Immagine">
          <a:extLst>
            <a:ext uri="{FF2B5EF4-FFF2-40B4-BE49-F238E27FC236}">
              <a16:creationId xmlns:a16="http://schemas.microsoft.com/office/drawing/2014/main" xmlns="" id="{00000000-0008-0000-0000-00004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 cstate="print"/>
        <a:stretch>
          <a:fillRect/>
        </a:stretch>
      </xdr:blipFill>
      <xdr:spPr>
        <a:xfrm>
          <a:off x="206375" y="354123625"/>
          <a:ext cx="557921" cy="562791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1</xdr:col>
      <xdr:colOff>127000</xdr:colOff>
      <xdr:row>588</xdr:row>
      <xdr:rowOff>31750</xdr:rowOff>
    </xdr:from>
    <xdr:to>
      <xdr:col>1</xdr:col>
      <xdr:colOff>499019</xdr:colOff>
      <xdr:row>588</xdr:row>
      <xdr:rowOff>542898</xdr:rowOff>
    </xdr:to>
    <xdr:pic>
      <xdr:nvPicPr>
        <xdr:cNvPr id="587" name="Picture 180" descr="A picture containing clothing, person, outdoor, standing&#10;&#10;Description automatically generated">
          <a:extLst>
            <a:ext uri="{FF2B5EF4-FFF2-40B4-BE49-F238E27FC236}">
              <a16:creationId xmlns:a16="http://schemas.microsoft.com/office/drawing/2014/main" xmlns="" id="{00000000-0008-0000-0000-00004B02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390" r="23112"/>
        <a:stretch/>
      </xdr:blipFill>
      <xdr:spPr>
        <a:xfrm>
          <a:off x="333375" y="355425375"/>
          <a:ext cx="372019" cy="511148"/>
        </a:xfrm>
        <a:prstGeom prst="rect">
          <a:avLst/>
        </a:prstGeom>
      </xdr:spPr>
    </xdr:pic>
    <xdr:clientData/>
  </xdr:twoCellAnchor>
  <xdr:twoCellAnchor>
    <xdr:from>
      <xdr:col>1</xdr:col>
      <xdr:colOff>127000</xdr:colOff>
      <xdr:row>589</xdr:row>
      <xdr:rowOff>31750</xdr:rowOff>
    </xdr:from>
    <xdr:to>
      <xdr:col>1</xdr:col>
      <xdr:colOff>499019</xdr:colOff>
      <xdr:row>589</xdr:row>
      <xdr:rowOff>542898</xdr:rowOff>
    </xdr:to>
    <xdr:pic>
      <xdr:nvPicPr>
        <xdr:cNvPr id="588" name="Picture 180" descr="A picture containing clothing, person, outdoor, standing&#10;&#10;Description automatically generated">
          <a:extLst>
            <a:ext uri="{FF2B5EF4-FFF2-40B4-BE49-F238E27FC236}">
              <a16:creationId xmlns:a16="http://schemas.microsoft.com/office/drawing/2014/main" xmlns="" id="{00000000-0008-0000-0000-00004C02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390" r="23112"/>
        <a:stretch/>
      </xdr:blipFill>
      <xdr:spPr>
        <a:xfrm>
          <a:off x="333375" y="356060375"/>
          <a:ext cx="372019" cy="511148"/>
        </a:xfrm>
        <a:prstGeom prst="rect">
          <a:avLst/>
        </a:prstGeom>
      </xdr:spPr>
    </xdr:pic>
    <xdr:clientData/>
  </xdr:twoCellAnchor>
  <xdr:twoCellAnchor>
    <xdr:from>
      <xdr:col>1</xdr:col>
      <xdr:colOff>127000</xdr:colOff>
      <xdr:row>590</xdr:row>
      <xdr:rowOff>31750</xdr:rowOff>
    </xdr:from>
    <xdr:to>
      <xdr:col>1</xdr:col>
      <xdr:colOff>499019</xdr:colOff>
      <xdr:row>590</xdr:row>
      <xdr:rowOff>542898</xdr:rowOff>
    </xdr:to>
    <xdr:pic>
      <xdr:nvPicPr>
        <xdr:cNvPr id="589" name="Picture 180" descr="A picture containing clothing, person, outdoor, standing&#10;&#10;Description automatically generated">
          <a:extLst>
            <a:ext uri="{FF2B5EF4-FFF2-40B4-BE49-F238E27FC236}">
              <a16:creationId xmlns:a16="http://schemas.microsoft.com/office/drawing/2014/main" xmlns="" id="{00000000-0008-0000-0000-00004D02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390" r="23112"/>
        <a:stretch/>
      </xdr:blipFill>
      <xdr:spPr>
        <a:xfrm>
          <a:off x="333375" y="356695375"/>
          <a:ext cx="372019" cy="511148"/>
        </a:xfrm>
        <a:prstGeom prst="rect">
          <a:avLst/>
        </a:prstGeom>
      </xdr:spPr>
    </xdr:pic>
    <xdr:clientData/>
  </xdr:twoCellAnchor>
  <xdr:twoCellAnchor>
    <xdr:from>
      <xdr:col>1</xdr:col>
      <xdr:colOff>127000</xdr:colOff>
      <xdr:row>591</xdr:row>
      <xdr:rowOff>31750</xdr:rowOff>
    </xdr:from>
    <xdr:to>
      <xdr:col>1</xdr:col>
      <xdr:colOff>499019</xdr:colOff>
      <xdr:row>591</xdr:row>
      <xdr:rowOff>542898</xdr:rowOff>
    </xdr:to>
    <xdr:pic>
      <xdr:nvPicPr>
        <xdr:cNvPr id="590" name="Picture 180" descr="A picture containing clothing, person, outdoor, standing&#10;&#10;Description automatically generated">
          <a:extLst>
            <a:ext uri="{FF2B5EF4-FFF2-40B4-BE49-F238E27FC236}">
              <a16:creationId xmlns:a16="http://schemas.microsoft.com/office/drawing/2014/main" xmlns="" id="{00000000-0008-0000-0000-00004E02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390" r="23112"/>
        <a:stretch/>
      </xdr:blipFill>
      <xdr:spPr>
        <a:xfrm>
          <a:off x="333375" y="357330375"/>
          <a:ext cx="372019" cy="511148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595</xdr:row>
      <xdr:rowOff>79375</xdr:rowOff>
    </xdr:from>
    <xdr:to>
      <xdr:col>1</xdr:col>
      <xdr:colOff>601143</xdr:colOff>
      <xdr:row>595</xdr:row>
      <xdr:rowOff>628491</xdr:rowOff>
    </xdr:to>
    <xdr:pic>
      <xdr:nvPicPr>
        <xdr:cNvPr id="591" name="Picture 150">
          <a:extLst>
            <a:ext uri="{FF2B5EF4-FFF2-40B4-BE49-F238E27FC236}">
              <a16:creationId xmlns:a16="http://schemas.microsoft.com/office/drawing/2014/main" xmlns="" id="{00000000-0008-0000-0000-00004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359918000"/>
          <a:ext cx="553518" cy="549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596</xdr:row>
      <xdr:rowOff>79375</xdr:rowOff>
    </xdr:from>
    <xdr:to>
      <xdr:col>1</xdr:col>
      <xdr:colOff>601143</xdr:colOff>
      <xdr:row>596</xdr:row>
      <xdr:rowOff>628491</xdr:rowOff>
    </xdr:to>
    <xdr:pic>
      <xdr:nvPicPr>
        <xdr:cNvPr id="592" name="Picture 150">
          <a:extLst>
            <a:ext uri="{FF2B5EF4-FFF2-40B4-BE49-F238E27FC236}">
              <a16:creationId xmlns:a16="http://schemas.microsoft.com/office/drawing/2014/main" xmlns="" id="{00000000-0008-0000-0000-00005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360553000"/>
          <a:ext cx="553518" cy="549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597</xdr:row>
      <xdr:rowOff>79375</xdr:rowOff>
    </xdr:from>
    <xdr:to>
      <xdr:col>1</xdr:col>
      <xdr:colOff>601143</xdr:colOff>
      <xdr:row>597</xdr:row>
      <xdr:rowOff>628491</xdr:rowOff>
    </xdr:to>
    <xdr:pic>
      <xdr:nvPicPr>
        <xdr:cNvPr id="593" name="Picture 150">
          <a:extLst>
            <a:ext uri="{FF2B5EF4-FFF2-40B4-BE49-F238E27FC236}">
              <a16:creationId xmlns:a16="http://schemas.microsoft.com/office/drawing/2014/main" xmlns="" id="{00000000-0008-0000-0000-00005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361188000"/>
          <a:ext cx="553518" cy="549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598</xdr:row>
      <xdr:rowOff>79375</xdr:rowOff>
    </xdr:from>
    <xdr:to>
      <xdr:col>1</xdr:col>
      <xdr:colOff>601143</xdr:colOff>
      <xdr:row>598</xdr:row>
      <xdr:rowOff>628491</xdr:rowOff>
    </xdr:to>
    <xdr:pic>
      <xdr:nvPicPr>
        <xdr:cNvPr id="594" name="Picture 150">
          <a:extLst>
            <a:ext uri="{FF2B5EF4-FFF2-40B4-BE49-F238E27FC236}">
              <a16:creationId xmlns:a16="http://schemas.microsoft.com/office/drawing/2014/main" xmlns="" id="{00000000-0008-0000-0000-00005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361823000"/>
          <a:ext cx="553518" cy="549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599</xdr:row>
      <xdr:rowOff>79375</xdr:rowOff>
    </xdr:from>
    <xdr:to>
      <xdr:col>1</xdr:col>
      <xdr:colOff>601143</xdr:colOff>
      <xdr:row>599</xdr:row>
      <xdr:rowOff>628491</xdr:rowOff>
    </xdr:to>
    <xdr:pic>
      <xdr:nvPicPr>
        <xdr:cNvPr id="595" name="Picture 150">
          <a:extLst>
            <a:ext uri="{FF2B5EF4-FFF2-40B4-BE49-F238E27FC236}">
              <a16:creationId xmlns:a16="http://schemas.microsoft.com/office/drawing/2014/main" xmlns="" id="{00000000-0008-0000-0000-00005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362458000"/>
          <a:ext cx="553518" cy="549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600</xdr:row>
      <xdr:rowOff>79375</xdr:rowOff>
    </xdr:from>
    <xdr:to>
      <xdr:col>1</xdr:col>
      <xdr:colOff>601143</xdr:colOff>
      <xdr:row>600</xdr:row>
      <xdr:rowOff>628491</xdr:rowOff>
    </xdr:to>
    <xdr:pic>
      <xdr:nvPicPr>
        <xdr:cNvPr id="596" name="Picture 150">
          <a:extLst>
            <a:ext uri="{FF2B5EF4-FFF2-40B4-BE49-F238E27FC236}">
              <a16:creationId xmlns:a16="http://schemas.microsoft.com/office/drawing/2014/main" xmlns="" id="{00000000-0008-0000-0000-00005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363093000"/>
          <a:ext cx="553518" cy="549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254000</xdr:colOff>
      <xdr:row>603</xdr:row>
      <xdr:rowOff>127000</xdr:rowOff>
    </xdr:from>
    <xdr:to>
      <xdr:col>1</xdr:col>
      <xdr:colOff>863599</xdr:colOff>
      <xdr:row>603</xdr:row>
      <xdr:rowOff>531631</xdr:rowOff>
    </xdr:to>
    <xdr:pic>
      <xdr:nvPicPr>
        <xdr:cNvPr id="597" name="Picture 111">
          <a:extLst>
            <a:ext uri="{FF2B5EF4-FFF2-40B4-BE49-F238E27FC236}">
              <a16:creationId xmlns:a16="http://schemas.microsoft.com/office/drawing/2014/main" xmlns="" id="{00000000-0008-0000-0000-00005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5" y="365045625"/>
          <a:ext cx="609599" cy="404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254000</xdr:colOff>
      <xdr:row>604</xdr:row>
      <xdr:rowOff>127000</xdr:rowOff>
    </xdr:from>
    <xdr:to>
      <xdr:col>1</xdr:col>
      <xdr:colOff>863599</xdr:colOff>
      <xdr:row>604</xdr:row>
      <xdr:rowOff>531631</xdr:rowOff>
    </xdr:to>
    <xdr:pic>
      <xdr:nvPicPr>
        <xdr:cNvPr id="598" name="Picture 111">
          <a:extLst>
            <a:ext uri="{FF2B5EF4-FFF2-40B4-BE49-F238E27FC236}">
              <a16:creationId xmlns:a16="http://schemas.microsoft.com/office/drawing/2014/main" xmlns="" id="{00000000-0008-0000-0000-00005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5" y="365680625"/>
          <a:ext cx="609599" cy="404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254000</xdr:colOff>
      <xdr:row>605</xdr:row>
      <xdr:rowOff>127000</xdr:rowOff>
    </xdr:from>
    <xdr:to>
      <xdr:col>1</xdr:col>
      <xdr:colOff>863599</xdr:colOff>
      <xdr:row>605</xdr:row>
      <xdr:rowOff>531631</xdr:rowOff>
    </xdr:to>
    <xdr:pic>
      <xdr:nvPicPr>
        <xdr:cNvPr id="599" name="Picture 111">
          <a:extLst>
            <a:ext uri="{FF2B5EF4-FFF2-40B4-BE49-F238E27FC236}">
              <a16:creationId xmlns:a16="http://schemas.microsoft.com/office/drawing/2014/main" xmlns="" id="{00000000-0008-0000-0000-00005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5" y="366315625"/>
          <a:ext cx="609599" cy="404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254000</xdr:colOff>
      <xdr:row>606</xdr:row>
      <xdr:rowOff>127000</xdr:rowOff>
    </xdr:from>
    <xdr:to>
      <xdr:col>1</xdr:col>
      <xdr:colOff>863599</xdr:colOff>
      <xdr:row>606</xdr:row>
      <xdr:rowOff>531631</xdr:rowOff>
    </xdr:to>
    <xdr:pic>
      <xdr:nvPicPr>
        <xdr:cNvPr id="600" name="Picture 111">
          <a:extLst>
            <a:ext uri="{FF2B5EF4-FFF2-40B4-BE49-F238E27FC236}">
              <a16:creationId xmlns:a16="http://schemas.microsoft.com/office/drawing/2014/main" xmlns="" id="{00000000-0008-0000-0000-00005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5" y="366950625"/>
          <a:ext cx="609599" cy="404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254000</xdr:colOff>
      <xdr:row>607</xdr:row>
      <xdr:rowOff>127000</xdr:rowOff>
    </xdr:from>
    <xdr:to>
      <xdr:col>1</xdr:col>
      <xdr:colOff>863599</xdr:colOff>
      <xdr:row>607</xdr:row>
      <xdr:rowOff>531631</xdr:rowOff>
    </xdr:to>
    <xdr:pic>
      <xdr:nvPicPr>
        <xdr:cNvPr id="601" name="Picture 111">
          <a:extLst>
            <a:ext uri="{FF2B5EF4-FFF2-40B4-BE49-F238E27FC236}">
              <a16:creationId xmlns:a16="http://schemas.microsoft.com/office/drawing/2014/main" xmlns="" id="{00000000-0008-0000-0000-00005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5" y="367585625"/>
          <a:ext cx="609599" cy="404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254000</xdr:colOff>
      <xdr:row>608</xdr:row>
      <xdr:rowOff>127000</xdr:rowOff>
    </xdr:from>
    <xdr:to>
      <xdr:col>1</xdr:col>
      <xdr:colOff>863599</xdr:colOff>
      <xdr:row>608</xdr:row>
      <xdr:rowOff>531631</xdr:rowOff>
    </xdr:to>
    <xdr:pic>
      <xdr:nvPicPr>
        <xdr:cNvPr id="602" name="Picture 111">
          <a:extLst>
            <a:ext uri="{FF2B5EF4-FFF2-40B4-BE49-F238E27FC236}">
              <a16:creationId xmlns:a16="http://schemas.microsoft.com/office/drawing/2014/main" xmlns="" id="{00000000-0008-0000-0000-00005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5" y="368220625"/>
          <a:ext cx="609599" cy="404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254000</xdr:colOff>
      <xdr:row>609</xdr:row>
      <xdr:rowOff>127000</xdr:rowOff>
    </xdr:from>
    <xdr:to>
      <xdr:col>1</xdr:col>
      <xdr:colOff>863599</xdr:colOff>
      <xdr:row>609</xdr:row>
      <xdr:rowOff>531631</xdr:rowOff>
    </xdr:to>
    <xdr:pic>
      <xdr:nvPicPr>
        <xdr:cNvPr id="603" name="Picture 111">
          <a:extLst>
            <a:ext uri="{FF2B5EF4-FFF2-40B4-BE49-F238E27FC236}">
              <a16:creationId xmlns:a16="http://schemas.microsoft.com/office/drawing/2014/main" xmlns="" id="{00000000-0008-0000-0000-00005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5" y="368855625"/>
          <a:ext cx="609599" cy="404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254000</xdr:colOff>
      <xdr:row>610</xdr:row>
      <xdr:rowOff>127000</xdr:rowOff>
    </xdr:from>
    <xdr:to>
      <xdr:col>1</xdr:col>
      <xdr:colOff>863599</xdr:colOff>
      <xdr:row>610</xdr:row>
      <xdr:rowOff>531631</xdr:rowOff>
    </xdr:to>
    <xdr:pic>
      <xdr:nvPicPr>
        <xdr:cNvPr id="604" name="Picture 111">
          <a:extLst>
            <a:ext uri="{FF2B5EF4-FFF2-40B4-BE49-F238E27FC236}">
              <a16:creationId xmlns:a16="http://schemas.microsoft.com/office/drawing/2014/main" xmlns="" id="{00000000-0008-0000-0000-00005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5" y="369490625"/>
          <a:ext cx="609599" cy="404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254000</xdr:colOff>
      <xdr:row>611</xdr:row>
      <xdr:rowOff>127000</xdr:rowOff>
    </xdr:from>
    <xdr:to>
      <xdr:col>1</xdr:col>
      <xdr:colOff>863599</xdr:colOff>
      <xdr:row>611</xdr:row>
      <xdr:rowOff>531631</xdr:rowOff>
    </xdr:to>
    <xdr:pic>
      <xdr:nvPicPr>
        <xdr:cNvPr id="605" name="Picture 111">
          <a:extLst>
            <a:ext uri="{FF2B5EF4-FFF2-40B4-BE49-F238E27FC236}">
              <a16:creationId xmlns:a16="http://schemas.microsoft.com/office/drawing/2014/main" xmlns="" id="{00000000-0008-0000-0000-00005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5" y="370125625"/>
          <a:ext cx="609599" cy="404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222250</xdr:colOff>
      <xdr:row>618</xdr:row>
      <xdr:rowOff>63500</xdr:rowOff>
    </xdr:from>
    <xdr:to>
      <xdr:col>1</xdr:col>
      <xdr:colOff>936608</xdr:colOff>
      <xdr:row>618</xdr:row>
      <xdr:rowOff>538710</xdr:rowOff>
    </xdr:to>
    <xdr:pic>
      <xdr:nvPicPr>
        <xdr:cNvPr id="606" name="Picture 113">
          <a:extLst>
            <a:ext uri="{FF2B5EF4-FFF2-40B4-BE49-F238E27FC236}">
              <a16:creationId xmlns:a16="http://schemas.microsoft.com/office/drawing/2014/main" xmlns="" id="{00000000-0008-0000-0000-00005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371967125"/>
          <a:ext cx="714358" cy="4752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222250</xdr:colOff>
      <xdr:row>619</xdr:row>
      <xdr:rowOff>63500</xdr:rowOff>
    </xdr:from>
    <xdr:to>
      <xdr:col>1</xdr:col>
      <xdr:colOff>936608</xdr:colOff>
      <xdr:row>619</xdr:row>
      <xdr:rowOff>538710</xdr:rowOff>
    </xdr:to>
    <xdr:pic>
      <xdr:nvPicPr>
        <xdr:cNvPr id="607" name="Picture 113">
          <a:extLst>
            <a:ext uri="{FF2B5EF4-FFF2-40B4-BE49-F238E27FC236}">
              <a16:creationId xmlns:a16="http://schemas.microsoft.com/office/drawing/2014/main" xmlns="" id="{00000000-0008-0000-0000-00005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372602125"/>
          <a:ext cx="714358" cy="4752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222250</xdr:colOff>
      <xdr:row>620</xdr:row>
      <xdr:rowOff>63500</xdr:rowOff>
    </xdr:from>
    <xdr:to>
      <xdr:col>1</xdr:col>
      <xdr:colOff>936608</xdr:colOff>
      <xdr:row>620</xdr:row>
      <xdr:rowOff>538710</xdr:rowOff>
    </xdr:to>
    <xdr:pic>
      <xdr:nvPicPr>
        <xdr:cNvPr id="608" name="Picture 113">
          <a:extLst>
            <a:ext uri="{FF2B5EF4-FFF2-40B4-BE49-F238E27FC236}">
              <a16:creationId xmlns:a16="http://schemas.microsoft.com/office/drawing/2014/main" xmlns="" id="{00000000-0008-0000-0000-00006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373237125"/>
          <a:ext cx="714358" cy="4752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222250</xdr:colOff>
      <xdr:row>621</xdr:row>
      <xdr:rowOff>63500</xdr:rowOff>
    </xdr:from>
    <xdr:to>
      <xdr:col>1</xdr:col>
      <xdr:colOff>936608</xdr:colOff>
      <xdr:row>621</xdr:row>
      <xdr:rowOff>538710</xdr:rowOff>
    </xdr:to>
    <xdr:pic>
      <xdr:nvPicPr>
        <xdr:cNvPr id="609" name="Picture 113">
          <a:extLst>
            <a:ext uri="{FF2B5EF4-FFF2-40B4-BE49-F238E27FC236}">
              <a16:creationId xmlns:a16="http://schemas.microsoft.com/office/drawing/2014/main" xmlns="" id="{00000000-0008-0000-0000-00006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373872125"/>
          <a:ext cx="714358" cy="4752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222250</xdr:colOff>
      <xdr:row>622</xdr:row>
      <xdr:rowOff>63500</xdr:rowOff>
    </xdr:from>
    <xdr:to>
      <xdr:col>1</xdr:col>
      <xdr:colOff>936608</xdr:colOff>
      <xdr:row>622</xdr:row>
      <xdr:rowOff>538710</xdr:rowOff>
    </xdr:to>
    <xdr:pic>
      <xdr:nvPicPr>
        <xdr:cNvPr id="610" name="Picture 113">
          <a:extLst>
            <a:ext uri="{FF2B5EF4-FFF2-40B4-BE49-F238E27FC236}">
              <a16:creationId xmlns:a16="http://schemas.microsoft.com/office/drawing/2014/main" xmlns="" id="{00000000-0008-0000-0000-00006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374507125"/>
          <a:ext cx="714358" cy="4752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333375</xdr:colOff>
      <xdr:row>629</xdr:row>
      <xdr:rowOff>95250</xdr:rowOff>
    </xdr:from>
    <xdr:to>
      <xdr:col>1</xdr:col>
      <xdr:colOff>694910</xdr:colOff>
      <xdr:row>629</xdr:row>
      <xdr:rowOff>570462</xdr:rowOff>
    </xdr:to>
    <xdr:pic>
      <xdr:nvPicPr>
        <xdr:cNvPr id="611" name="Picture 121">
          <a:extLst>
            <a:ext uri="{FF2B5EF4-FFF2-40B4-BE49-F238E27FC236}">
              <a16:creationId xmlns:a16="http://schemas.microsoft.com/office/drawing/2014/main" xmlns="" id="{00000000-0008-0000-0000-00006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50" y="376443875"/>
          <a:ext cx="361535" cy="475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333375</xdr:colOff>
      <xdr:row>630</xdr:row>
      <xdr:rowOff>95250</xdr:rowOff>
    </xdr:from>
    <xdr:to>
      <xdr:col>1</xdr:col>
      <xdr:colOff>694910</xdr:colOff>
      <xdr:row>630</xdr:row>
      <xdr:rowOff>570462</xdr:rowOff>
    </xdr:to>
    <xdr:pic>
      <xdr:nvPicPr>
        <xdr:cNvPr id="612" name="Picture 121">
          <a:extLst>
            <a:ext uri="{FF2B5EF4-FFF2-40B4-BE49-F238E27FC236}">
              <a16:creationId xmlns:a16="http://schemas.microsoft.com/office/drawing/2014/main" xmlns="" id="{00000000-0008-0000-0000-00006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50" y="377078875"/>
          <a:ext cx="361535" cy="475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333375</xdr:colOff>
      <xdr:row>631</xdr:row>
      <xdr:rowOff>95250</xdr:rowOff>
    </xdr:from>
    <xdr:to>
      <xdr:col>1</xdr:col>
      <xdr:colOff>694910</xdr:colOff>
      <xdr:row>631</xdr:row>
      <xdr:rowOff>570462</xdr:rowOff>
    </xdr:to>
    <xdr:pic>
      <xdr:nvPicPr>
        <xdr:cNvPr id="613" name="Picture 121">
          <a:extLst>
            <a:ext uri="{FF2B5EF4-FFF2-40B4-BE49-F238E27FC236}">
              <a16:creationId xmlns:a16="http://schemas.microsoft.com/office/drawing/2014/main" xmlns="" id="{00000000-0008-0000-0000-00006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50" y="377713875"/>
          <a:ext cx="361535" cy="475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333375</xdr:colOff>
      <xdr:row>632</xdr:row>
      <xdr:rowOff>95250</xdr:rowOff>
    </xdr:from>
    <xdr:to>
      <xdr:col>1</xdr:col>
      <xdr:colOff>694910</xdr:colOff>
      <xdr:row>632</xdr:row>
      <xdr:rowOff>570462</xdr:rowOff>
    </xdr:to>
    <xdr:pic>
      <xdr:nvPicPr>
        <xdr:cNvPr id="614" name="Picture 121">
          <a:extLst>
            <a:ext uri="{FF2B5EF4-FFF2-40B4-BE49-F238E27FC236}">
              <a16:creationId xmlns:a16="http://schemas.microsoft.com/office/drawing/2014/main" xmlns="" id="{00000000-0008-0000-0000-00006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50" y="378348875"/>
          <a:ext cx="361535" cy="475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333375</xdr:colOff>
      <xdr:row>633</xdr:row>
      <xdr:rowOff>95250</xdr:rowOff>
    </xdr:from>
    <xdr:to>
      <xdr:col>1</xdr:col>
      <xdr:colOff>694910</xdr:colOff>
      <xdr:row>633</xdr:row>
      <xdr:rowOff>570462</xdr:rowOff>
    </xdr:to>
    <xdr:pic>
      <xdr:nvPicPr>
        <xdr:cNvPr id="615" name="Picture 121">
          <a:extLst>
            <a:ext uri="{FF2B5EF4-FFF2-40B4-BE49-F238E27FC236}">
              <a16:creationId xmlns:a16="http://schemas.microsoft.com/office/drawing/2014/main" xmlns="" id="{00000000-0008-0000-0000-00006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50" y="378983875"/>
          <a:ext cx="361535" cy="475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269875</xdr:colOff>
      <xdr:row>641</xdr:row>
      <xdr:rowOff>127000</xdr:rowOff>
    </xdr:from>
    <xdr:to>
      <xdr:col>1</xdr:col>
      <xdr:colOff>893329</xdr:colOff>
      <xdr:row>641</xdr:row>
      <xdr:rowOff>541738</xdr:rowOff>
    </xdr:to>
    <xdr:pic>
      <xdr:nvPicPr>
        <xdr:cNvPr id="616" name="Picture 125">
          <a:extLst>
            <a:ext uri="{FF2B5EF4-FFF2-40B4-BE49-F238E27FC236}">
              <a16:creationId xmlns:a16="http://schemas.microsoft.com/office/drawing/2014/main" xmlns="" id="{00000000-0008-0000-0000-00006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384095625"/>
          <a:ext cx="623454" cy="414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269875</xdr:colOff>
      <xdr:row>642</xdr:row>
      <xdr:rowOff>127000</xdr:rowOff>
    </xdr:from>
    <xdr:to>
      <xdr:col>1</xdr:col>
      <xdr:colOff>893329</xdr:colOff>
      <xdr:row>642</xdr:row>
      <xdr:rowOff>541738</xdr:rowOff>
    </xdr:to>
    <xdr:pic>
      <xdr:nvPicPr>
        <xdr:cNvPr id="617" name="Picture 125">
          <a:extLst>
            <a:ext uri="{FF2B5EF4-FFF2-40B4-BE49-F238E27FC236}">
              <a16:creationId xmlns:a16="http://schemas.microsoft.com/office/drawing/2014/main" xmlns="" id="{00000000-0008-0000-0000-00006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384730625"/>
          <a:ext cx="623454" cy="414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269875</xdr:colOff>
      <xdr:row>643</xdr:row>
      <xdr:rowOff>127000</xdr:rowOff>
    </xdr:from>
    <xdr:to>
      <xdr:col>1</xdr:col>
      <xdr:colOff>893329</xdr:colOff>
      <xdr:row>643</xdr:row>
      <xdr:rowOff>541738</xdr:rowOff>
    </xdr:to>
    <xdr:pic>
      <xdr:nvPicPr>
        <xdr:cNvPr id="618" name="Picture 125">
          <a:extLst>
            <a:ext uri="{FF2B5EF4-FFF2-40B4-BE49-F238E27FC236}">
              <a16:creationId xmlns:a16="http://schemas.microsoft.com/office/drawing/2014/main" xmlns="" id="{00000000-0008-0000-0000-00006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385365625"/>
          <a:ext cx="623454" cy="414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269875</xdr:colOff>
      <xdr:row>644</xdr:row>
      <xdr:rowOff>127000</xdr:rowOff>
    </xdr:from>
    <xdr:to>
      <xdr:col>1</xdr:col>
      <xdr:colOff>893329</xdr:colOff>
      <xdr:row>644</xdr:row>
      <xdr:rowOff>541738</xdr:rowOff>
    </xdr:to>
    <xdr:pic>
      <xdr:nvPicPr>
        <xdr:cNvPr id="619" name="Picture 125">
          <a:extLst>
            <a:ext uri="{FF2B5EF4-FFF2-40B4-BE49-F238E27FC236}">
              <a16:creationId xmlns:a16="http://schemas.microsoft.com/office/drawing/2014/main" xmlns="" id="{00000000-0008-0000-0000-00006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386000625"/>
          <a:ext cx="623454" cy="414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269875</xdr:colOff>
      <xdr:row>645</xdr:row>
      <xdr:rowOff>127000</xdr:rowOff>
    </xdr:from>
    <xdr:to>
      <xdr:col>1</xdr:col>
      <xdr:colOff>893329</xdr:colOff>
      <xdr:row>645</xdr:row>
      <xdr:rowOff>541738</xdr:rowOff>
    </xdr:to>
    <xdr:pic>
      <xdr:nvPicPr>
        <xdr:cNvPr id="620" name="Picture 125">
          <a:extLst>
            <a:ext uri="{FF2B5EF4-FFF2-40B4-BE49-F238E27FC236}">
              <a16:creationId xmlns:a16="http://schemas.microsoft.com/office/drawing/2014/main" xmlns="" id="{00000000-0008-0000-0000-00006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386635625"/>
          <a:ext cx="623454" cy="414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365125</xdr:colOff>
      <xdr:row>664</xdr:row>
      <xdr:rowOff>111125</xdr:rowOff>
    </xdr:from>
    <xdr:to>
      <xdr:col>1</xdr:col>
      <xdr:colOff>724352</xdr:colOff>
      <xdr:row>664</xdr:row>
      <xdr:rowOff>578260</xdr:rowOff>
    </xdr:to>
    <xdr:pic>
      <xdr:nvPicPr>
        <xdr:cNvPr id="621" name="Picture 145">
          <a:extLst>
            <a:ext uri="{FF2B5EF4-FFF2-40B4-BE49-F238E27FC236}">
              <a16:creationId xmlns:a16="http://schemas.microsoft.com/office/drawing/2014/main" xmlns="" id="{00000000-0008-0000-0000-00006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98684750"/>
          <a:ext cx="359227" cy="467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365125</xdr:colOff>
      <xdr:row>665</xdr:row>
      <xdr:rowOff>111125</xdr:rowOff>
    </xdr:from>
    <xdr:to>
      <xdr:col>1</xdr:col>
      <xdr:colOff>724352</xdr:colOff>
      <xdr:row>665</xdr:row>
      <xdr:rowOff>578260</xdr:rowOff>
    </xdr:to>
    <xdr:pic>
      <xdr:nvPicPr>
        <xdr:cNvPr id="622" name="Picture 145">
          <a:extLst>
            <a:ext uri="{FF2B5EF4-FFF2-40B4-BE49-F238E27FC236}">
              <a16:creationId xmlns:a16="http://schemas.microsoft.com/office/drawing/2014/main" xmlns="" id="{00000000-0008-0000-0000-00006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99319750"/>
          <a:ext cx="359227" cy="467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365125</xdr:colOff>
      <xdr:row>666</xdr:row>
      <xdr:rowOff>111125</xdr:rowOff>
    </xdr:from>
    <xdr:to>
      <xdr:col>1</xdr:col>
      <xdr:colOff>724352</xdr:colOff>
      <xdr:row>666</xdr:row>
      <xdr:rowOff>578260</xdr:rowOff>
    </xdr:to>
    <xdr:pic>
      <xdr:nvPicPr>
        <xdr:cNvPr id="623" name="Picture 145">
          <a:extLst>
            <a:ext uri="{FF2B5EF4-FFF2-40B4-BE49-F238E27FC236}">
              <a16:creationId xmlns:a16="http://schemas.microsoft.com/office/drawing/2014/main" xmlns="" id="{00000000-0008-0000-0000-00006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99954750"/>
          <a:ext cx="359227" cy="467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365125</xdr:colOff>
      <xdr:row>667</xdr:row>
      <xdr:rowOff>111125</xdr:rowOff>
    </xdr:from>
    <xdr:to>
      <xdr:col>1</xdr:col>
      <xdr:colOff>724352</xdr:colOff>
      <xdr:row>667</xdr:row>
      <xdr:rowOff>578260</xdr:rowOff>
    </xdr:to>
    <xdr:pic>
      <xdr:nvPicPr>
        <xdr:cNvPr id="624" name="Picture 145">
          <a:extLst>
            <a:ext uri="{FF2B5EF4-FFF2-40B4-BE49-F238E27FC236}">
              <a16:creationId xmlns:a16="http://schemas.microsoft.com/office/drawing/2014/main" xmlns="" id="{00000000-0008-0000-0000-00007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400589750"/>
          <a:ext cx="359227" cy="467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460375</xdr:colOff>
      <xdr:row>675</xdr:row>
      <xdr:rowOff>47625</xdr:rowOff>
    </xdr:from>
    <xdr:to>
      <xdr:col>1</xdr:col>
      <xdr:colOff>741183</xdr:colOff>
      <xdr:row>675</xdr:row>
      <xdr:rowOff>607347</xdr:rowOff>
    </xdr:to>
    <xdr:pic>
      <xdr:nvPicPr>
        <xdr:cNvPr id="625" name="Picture 129">
          <a:extLst>
            <a:ext uri="{FF2B5EF4-FFF2-40B4-BE49-F238E27FC236}">
              <a16:creationId xmlns:a16="http://schemas.microsoft.com/office/drawing/2014/main" xmlns="" id="{00000000-0008-0000-0000-00007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405606250"/>
          <a:ext cx="280808" cy="5597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460375</xdr:colOff>
      <xdr:row>676</xdr:row>
      <xdr:rowOff>47625</xdr:rowOff>
    </xdr:from>
    <xdr:to>
      <xdr:col>1</xdr:col>
      <xdr:colOff>741183</xdr:colOff>
      <xdr:row>676</xdr:row>
      <xdr:rowOff>607347</xdr:rowOff>
    </xdr:to>
    <xdr:pic>
      <xdr:nvPicPr>
        <xdr:cNvPr id="626" name="Picture 129">
          <a:extLst>
            <a:ext uri="{FF2B5EF4-FFF2-40B4-BE49-F238E27FC236}">
              <a16:creationId xmlns:a16="http://schemas.microsoft.com/office/drawing/2014/main" xmlns="" id="{00000000-0008-0000-0000-00007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406241250"/>
          <a:ext cx="280808" cy="5597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460375</xdr:colOff>
      <xdr:row>677</xdr:row>
      <xdr:rowOff>47625</xdr:rowOff>
    </xdr:from>
    <xdr:to>
      <xdr:col>1</xdr:col>
      <xdr:colOff>741183</xdr:colOff>
      <xdr:row>677</xdr:row>
      <xdr:rowOff>607347</xdr:rowOff>
    </xdr:to>
    <xdr:pic>
      <xdr:nvPicPr>
        <xdr:cNvPr id="627" name="Picture 129">
          <a:extLst>
            <a:ext uri="{FF2B5EF4-FFF2-40B4-BE49-F238E27FC236}">
              <a16:creationId xmlns:a16="http://schemas.microsoft.com/office/drawing/2014/main" xmlns="" id="{00000000-0008-0000-0000-00007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406876250"/>
          <a:ext cx="280808" cy="5597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460375</xdr:colOff>
      <xdr:row>678</xdr:row>
      <xdr:rowOff>47625</xdr:rowOff>
    </xdr:from>
    <xdr:to>
      <xdr:col>1</xdr:col>
      <xdr:colOff>741183</xdr:colOff>
      <xdr:row>678</xdr:row>
      <xdr:rowOff>607347</xdr:rowOff>
    </xdr:to>
    <xdr:pic>
      <xdr:nvPicPr>
        <xdr:cNvPr id="628" name="Picture 129">
          <a:extLst>
            <a:ext uri="{FF2B5EF4-FFF2-40B4-BE49-F238E27FC236}">
              <a16:creationId xmlns:a16="http://schemas.microsoft.com/office/drawing/2014/main" xmlns="" id="{00000000-0008-0000-0000-00007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407511250"/>
          <a:ext cx="280808" cy="5597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460375</xdr:colOff>
      <xdr:row>679</xdr:row>
      <xdr:rowOff>47625</xdr:rowOff>
    </xdr:from>
    <xdr:to>
      <xdr:col>1</xdr:col>
      <xdr:colOff>741183</xdr:colOff>
      <xdr:row>679</xdr:row>
      <xdr:rowOff>607347</xdr:rowOff>
    </xdr:to>
    <xdr:pic>
      <xdr:nvPicPr>
        <xdr:cNvPr id="629" name="Picture 129">
          <a:extLst>
            <a:ext uri="{FF2B5EF4-FFF2-40B4-BE49-F238E27FC236}">
              <a16:creationId xmlns:a16="http://schemas.microsoft.com/office/drawing/2014/main" xmlns="" id="{00000000-0008-0000-0000-00007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408146250"/>
          <a:ext cx="280808" cy="5597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460375</xdr:colOff>
      <xdr:row>680</xdr:row>
      <xdr:rowOff>47625</xdr:rowOff>
    </xdr:from>
    <xdr:to>
      <xdr:col>1</xdr:col>
      <xdr:colOff>741183</xdr:colOff>
      <xdr:row>680</xdr:row>
      <xdr:rowOff>607347</xdr:rowOff>
    </xdr:to>
    <xdr:pic>
      <xdr:nvPicPr>
        <xdr:cNvPr id="630" name="Picture 129">
          <a:extLst>
            <a:ext uri="{FF2B5EF4-FFF2-40B4-BE49-F238E27FC236}">
              <a16:creationId xmlns:a16="http://schemas.microsoft.com/office/drawing/2014/main" xmlns="" id="{00000000-0008-0000-0000-00007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408781250"/>
          <a:ext cx="280808" cy="5597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127000</xdr:colOff>
      <xdr:row>11</xdr:row>
      <xdr:rowOff>142875</xdr:rowOff>
    </xdr:from>
    <xdr:to>
      <xdr:col>1</xdr:col>
      <xdr:colOff>572579</xdr:colOff>
      <xdr:row>11</xdr:row>
      <xdr:rowOff>592990</xdr:rowOff>
    </xdr:to>
    <xdr:pic>
      <xdr:nvPicPr>
        <xdr:cNvPr id="631" name="Picture 18">
          <a:extLst>
            <a:ext uri="{FF2B5EF4-FFF2-40B4-BE49-F238E27FC236}">
              <a16:creationId xmlns:a16="http://schemas.microsoft.com/office/drawing/2014/main" xmlns="" id="{00000000-0008-0000-0000-00007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651625"/>
          <a:ext cx="445579" cy="45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127000</xdr:colOff>
      <xdr:row>12</xdr:row>
      <xdr:rowOff>142875</xdr:rowOff>
    </xdr:from>
    <xdr:to>
      <xdr:col>1</xdr:col>
      <xdr:colOff>572579</xdr:colOff>
      <xdr:row>12</xdr:row>
      <xdr:rowOff>592990</xdr:rowOff>
    </xdr:to>
    <xdr:pic>
      <xdr:nvPicPr>
        <xdr:cNvPr id="632" name="Picture 18">
          <a:extLst>
            <a:ext uri="{FF2B5EF4-FFF2-40B4-BE49-F238E27FC236}">
              <a16:creationId xmlns:a16="http://schemas.microsoft.com/office/drawing/2014/main" xmlns="" id="{00000000-0008-0000-0000-00007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7286625"/>
          <a:ext cx="445579" cy="45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31750</xdr:colOff>
      <xdr:row>50</xdr:row>
      <xdr:rowOff>0</xdr:rowOff>
    </xdr:from>
    <xdr:to>
      <xdr:col>1</xdr:col>
      <xdr:colOff>674824</xdr:colOff>
      <xdr:row>51</xdr:row>
      <xdr:rowOff>0</xdr:rowOff>
    </xdr:to>
    <xdr:pic>
      <xdr:nvPicPr>
        <xdr:cNvPr id="633" name="Picture 8">
          <a:extLst>
            <a:ext uri="{FF2B5EF4-FFF2-40B4-BE49-F238E27FC236}">
              <a16:creationId xmlns:a16="http://schemas.microsoft.com/office/drawing/2014/main" xmlns="" id="{00000000-0008-0000-0000-000079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31273750"/>
          <a:ext cx="643074" cy="635000"/>
        </a:xfrm>
        <a:prstGeom prst="rect">
          <a:avLst/>
        </a:prstGeom>
      </xdr:spPr>
    </xdr:pic>
    <xdr:clientData/>
  </xdr:twoCellAnchor>
  <xdr:twoCellAnchor>
    <xdr:from>
      <xdr:col>1</xdr:col>
      <xdr:colOff>31750</xdr:colOff>
      <xdr:row>51</xdr:row>
      <xdr:rowOff>0</xdr:rowOff>
    </xdr:from>
    <xdr:to>
      <xdr:col>1</xdr:col>
      <xdr:colOff>674824</xdr:colOff>
      <xdr:row>52</xdr:row>
      <xdr:rowOff>0</xdr:rowOff>
    </xdr:to>
    <xdr:pic>
      <xdr:nvPicPr>
        <xdr:cNvPr id="634" name="Picture 8">
          <a:extLst>
            <a:ext uri="{FF2B5EF4-FFF2-40B4-BE49-F238E27FC236}">
              <a16:creationId xmlns:a16="http://schemas.microsoft.com/office/drawing/2014/main" xmlns="" id="{00000000-0008-0000-0000-00007A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31908750"/>
          <a:ext cx="643074" cy="635000"/>
        </a:xfrm>
        <a:prstGeom prst="rect">
          <a:avLst/>
        </a:prstGeom>
      </xdr:spPr>
    </xdr:pic>
    <xdr:clientData/>
  </xdr:twoCellAnchor>
  <xdr:twoCellAnchor>
    <xdr:from>
      <xdr:col>1</xdr:col>
      <xdr:colOff>31750</xdr:colOff>
      <xdr:row>82</xdr:row>
      <xdr:rowOff>31750</xdr:rowOff>
    </xdr:from>
    <xdr:to>
      <xdr:col>1</xdr:col>
      <xdr:colOff>568415</xdr:colOff>
      <xdr:row>82</xdr:row>
      <xdr:rowOff>560769</xdr:rowOff>
    </xdr:to>
    <xdr:pic>
      <xdr:nvPicPr>
        <xdr:cNvPr id="635" name="Picture 14">
          <a:extLst>
            <a:ext uri="{FF2B5EF4-FFF2-40B4-BE49-F238E27FC236}">
              <a16:creationId xmlns:a16="http://schemas.microsoft.com/office/drawing/2014/main" xmlns="" id="{00000000-0008-0000-0000-00007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38125" y="51625500"/>
          <a:ext cx="536665" cy="529019"/>
        </a:xfrm>
        <a:prstGeom prst="rect">
          <a:avLst/>
        </a:prstGeom>
      </xdr:spPr>
    </xdr:pic>
    <xdr:clientData/>
  </xdr:twoCellAnchor>
  <xdr:twoCellAnchor>
    <xdr:from>
      <xdr:col>1</xdr:col>
      <xdr:colOff>31750</xdr:colOff>
      <xdr:row>83</xdr:row>
      <xdr:rowOff>31750</xdr:rowOff>
    </xdr:from>
    <xdr:to>
      <xdr:col>1</xdr:col>
      <xdr:colOff>568415</xdr:colOff>
      <xdr:row>83</xdr:row>
      <xdr:rowOff>560769</xdr:rowOff>
    </xdr:to>
    <xdr:pic>
      <xdr:nvPicPr>
        <xdr:cNvPr id="636" name="Picture 14">
          <a:extLst>
            <a:ext uri="{FF2B5EF4-FFF2-40B4-BE49-F238E27FC236}">
              <a16:creationId xmlns:a16="http://schemas.microsoft.com/office/drawing/2014/main" xmlns="" id="{00000000-0008-0000-0000-00007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38125" y="52260500"/>
          <a:ext cx="536665" cy="529019"/>
        </a:xfrm>
        <a:prstGeom prst="rect">
          <a:avLst/>
        </a:prstGeom>
      </xdr:spPr>
    </xdr:pic>
    <xdr:clientData/>
  </xdr:twoCellAnchor>
  <xdr:twoCellAnchor>
    <xdr:from>
      <xdr:col>1</xdr:col>
      <xdr:colOff>31750</xdr:colOff>
      <xdr:row>84</xdr:row>
      <xdr:rowOff>31750</xdr:rowOff>
    </xdr:from>
    <xdr:to>
      <xdr:col>1</xdr:col>
      <xdr:colOff>568415</xdr:colOff>
      <xdr:row>84</xdr:row>
      <xdr:rowOff>560769</xdr:rowOff>
    </xdr:to>
    <xdr:pic>
      <xdr:nvPicPr>
        <xdr:cNvPr id="637" name="Picture 14">
          <a:extLst>
            <a:ext uri="{FF2B5EF4-FFF2-40B4-BE49-F238E27FC236}">
              <a16:creationId xmlns:a16="http://schemas.microsoft.com/office/drawing/2014/main" xmlns="" id="{00000000-0008-0000-0000-00007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38125" y="52895500"/>
          <a:ext cx="536665" cy="529019"/>
        </a:xfrm>
        <a:prstGeom prst="rect">
          <a:avLst/>
        </a:prstGeom>
      </xdr:spPr>
    </xdr:pic>
    <xdr:clientData/>
  </xdr:twoCellAnchor>
  <xdr:twoCellAnchor>
    <xdr:from>
      <xdr:col>1</xdr:col>
      <xdr:colOff>31750</xdr:colOff>
      <xdr:row>85</xdr:row>
      <xdr:rowOff>31750</xdr:rowOff>
    </xdr:from>
    <xdr:to>
      <xdr:col>1</xdr:col>
      <xdr:colOff>568415</xdr:colOff>
      <xdr:row>85</xdr:row>
      <xdr:rowOff>560769</xdr:rowOff>
    </xdr:to>
    <xdr:pic>
      <xdr:nvPicPr>
        <xdr:cNvPr id="638" name="Picture 14">
          <a:extLst>
            <a:ext uri="{FF2B5EF4-FFF2-40B4-BE49-F238E27FC236}">
              <a16:creationId xmlns:a16="http://schemas.microsoft.com/office/drawing/2014/main" xmlns="" id="{00000000-0008-0000-0000-00007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38125" y="53530500"/>
          <a:ext cx="536665" cy="529019"/>
        </a:xfrm>
        <a:prstGeom prst="rect">
          <a:avLst/>
        </a:prstGeom>
      </xdr:spPr>
    </xdr:pic>
    <xdr:clientData/>
  </xdr:twoCellAnchor>
  <xdr:twoCellAnchor>
    <xdr:from>
      <xdr:col>1</xdr:col>
      <xdr:colOff>15875</xdr:colOff>
      <xdr:row>211</xdr:row>
      <xdr:rowOff>15875</xdr:rowOff>
    </xdr:from>
    <xdr:to>
      <xdr:col>1</xdr:col>
      <xdr:colOff>658949</xdr:colOff>
      <xdr:row>211</xdr:row>
      <xdr:rowOff>603250</xdr:rowOff>
    </xdr:to>
    <xdr:pic>
      <xdr:nvPicPr>
        <xdr:cNvPr id="639" name="Picture 1">
          <a:extLst>
            <a:ext uri="{FF2B5EF4-FFF2-40B4-BE49-F238E27FC236}">
              <a16:creationId xmlns:a16="http://schemas.microsoft.com/office/drawing/2014/main" xmlns="" id="{00000000-0008-0000-0000-00007F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136064625"/>
          <a:ext cx="643074" cy="587375"/>
        </a:xfrm>
        <a:prstGeom prst="rect">
          <a:avLst/>
        </a:prstGeom>
      </xdr:spPr>
    </xdr:pic>
    <xdr:clientData/>
  </xdr:twoCellAnchor>
  <xdr:twoCellAnchor>
    <xdr:from>
      <xdr:col>1</xdr:col>
      <xdr:colOff>15875</xdr:colOff>
      <xdr:row>212</xdr:row>
      <xdr:rowOff>15875</xdr:rowOff>
    </xdr:from>
    <xdr:to>
      <xdr:col>1</xdr:col>
      <xdr:colOff>658949</xdr:colOff>
      <xdr:row>212</xdr:row>
      <xdr:rowOff>603250</xdr:rowOff>
    </xdr:to>
    <xdr:pic>
      <xdr:nvPicPr>
        <xdr:cNvPr id="640" name="Picture 1">
          <a:extLst>
            <a:ext uri="{FF2B5EF4-FFF2-40B4-BE49-F238E27FC236}">
              <a16:creationId xmlns:a16="http://schemas.microsoft.com/office/drawing/2014/main" xmlns="" id="{00000000-0008-0000-0000-000080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136699625"/>
          <a:ext cx="643074" cy="587375"/>
        </a:xfrm>
        <a:prstGeom prst="rect">
          <a:avLst/>
        </a:prstGeom>
      </xdr:spPr>
    </xdr:pic>
    <xdr:clientData/>
  </xdr:twoCellAnchor>
  <xdr:twoCellAnchor>
    <xdr:from>
      <xdr:col>1</xdr:col>
      <xdr:colOff>15875</xdr:colOff>
      <xdr:row>218</xdr:row>
      <xdr:rowOff>15875</xdr:rowOff>
    </xdr:from>
    <xdr:to>
      <xdr:col>1</xdr:col>
      <xdr:colOff>591185</xdr:colOff>
      <xdr:row>218</xdr:row>
      <xdr:rowOff>594995</xdr:rowOff>
    </xdr:to>
    <xdr:pic>
      <xdr:nvPicPr>
        <xdr:cNvPr id="641" name="Picture 48">
          <a:extLst>
            <a:ext uri="{FF2B5EF4-FFF2-40B4-BE49-F238E27FC236}">
              <a16:creationId xmlns:a16="http://schemas.microsoft.com/office/drawing/2014/main" xmlns="" id="{00000000-0008-0000-0000-00008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139239625"/>
          <a:ext cx="575310" cy="579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219</xdr:row>
      <xdr:rowOff>15875</xdr:rowOff>
    </xdr:from>
    <xdr:to>
      <xdr:col>1</xdr:col>
      <xdr:colOff>591185</xdr:colOff>
      <xdr:row>219</xdr:row>
      <xdr:rowOff>594995</xdr:rowOff>
    </xdr:to>
    <xdr:pic>
      <xdr:nvPicPr>
        <xdr:cNvPr id="642" name="Picture 48">
          <a:extLst>
            <a:ext uri="{FF2B5EF4-FFF2-40B4-BE49-F238E27FC236}">
              <a16:creationId xmlns:a16="http://schemas.microsoft.com/office/drawing/2014/main" xmlns="" id="{00000000-0008-0000-0000-00008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139874625"/>
          <a:ext cx="575310" cy="579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174625</xdr:colOff>
      <xdr:row>229</xdr:row>
      <xdr:rowOff>15875</xdr:rowOff>
    </xdr:from>
    <xdr:to>
      <xdr:col>1</xdr:col>
      <xdr:colOff>466090</xdr:colOff>
      <xdr:row>229</xdr:row>
      <xdr:rowOff>583565</xdr:rowOff>
    </xdr:to>
    <xdr:pic>
      <xdr:nvPicPr>
        <xdr:cNvPr id="643" name="Picture 51">
          <a:extLst>
            <a:ext uri="{FF2B5EF4-FFF2-40B4-BE49-F238E27FC236}">
              <a16:creationId xmlns:a16="http://schemas.microsoft.com/office/drawing/2014/main" xmlns="" id="{00000000-0008-0000-0000-00008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46224625"/>
          <a:ext cx="291465" cy="5676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174625</xdr:colOff>
      <xdr:row>230</xdr:row>
      <xdr:rowOff>15875</xdr:rowOff>
    </xdr:from>
    <xdr:to>
      <xdr:col>1</xdr:col>
      <xdr:colOff>466090</xdr:colOff>
      <xdr:row>230</xdr:row>
      <xdr:rowOff>583565</xdr:rowOff>
    </xdr:to>
    <xdr:pic>
      <xdr:nvPicPr>
        <xdr:cNvPr id="644" name="Picture 51">
          <a:extLst>
            <a:ext uri="{FF2B5EF4-FFF2-40B4-BE49-F238E27FC236}">
              <a16:creationId xmlns:a16="http://schemas.microsoft.com/office/drawing/2014/main" xmlns="" id="{00000000-0008-0000-0000-00008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46859625"/>
          <a:ext cx="291465" cy="5676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300</xdr:row>
      <xdr:rowOff>95250</xdr:rowOff>
    </xdr:from>
    <xdr:to>
      <xdr:col>1</xdr:col>
      <xdr:colOff>609441</xdr:colOff>
      <xdr:row>301</xdr:row>
      <xdr:rowOff>6108</xdr:rowOff>
    </xdr:to>
    <xdr:pic>
      <xdr:nvPicPr>
        <xdr:cNvPr id="645" name="Picture 79">
          <a:extLst>
            <a:ext uri="{FF2B5EF4-FFF2-40B4-BE49-F238E27FC236}">
              <a16:creationId xmlns:a16="http://schemas.microsoft.com/office/drawing/2014/main" xmlns="" id="{00000000-0008-0000-0000-00008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1023875"/>
          <a:ext cx="530066" cy="545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301</xdr:row>
      <xdr:rowOff>95250</xdr:rowOff>
    </xdr:from>
    <xdr:to>
      <xdr:col>1</xdr:col>
      <xdr:colOff>609441</xdr:colOff>
      <xdr:row>302</xdr:row>
      <xdr:rowOff>6108</xdr:rowOff>
    </xdr:to>
    <xdr:pic>
      <xdr:nvPicPr>
        <xdr:cNvPr id="646" name="Picture 79">
          <a:extLst>
            <a:ext uri="{FF2B5EF4-FFF2-40B4-BE49-F238E27FC236}">
              <a16:creationId xmlns:a16="http://schemas.microsoft.com/office/drawing/2014/main" xmlns="" id="{00000000-0008-0000-0000-00008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1658875"/>
          <a:ext cx="530066" cy="545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302</xdr:row>
      <xdr:rowOff>95250</xdr:rowOff>
    </xdr:from>
    <xdr:to>
      <xdr:col>1</xdr:col>
      <xdr:colOff>609441</xdr:colOff>
      <xdr:row>303</xdr:row>
      <xdr:rowOff>6108</xdr:rowOff>
    </xdr:to>
    <xdr:pic>
      <xdr:nvPicPr>
        <xdr:cNvPr id="647" name="Picture 79">
          <a:extLst>
            <a:ext uri="{FF2B5EF4-FFF2-40B4-BE49-F238E27FC236}">
              <a16:creationId xmlns:a16="http://schemas.microsoft.com/office/drawing/2014/main" xmlns="" id="{00000000-0008-0000-0000-00008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2293875"/>
          <a:ext cx="530066" cy="545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303</xdr:row>
      <xdr:rowOff>95250</xdr:rowOff>
    </xdr:from>
    <xdr:to>
      <xdr:col>1</xdr:col>
      <xdr:colOff>609441</xdr:colOff>
      <xdr:row>304</xdr:row>
      <xdr:rowOff>6108</xdr:rowOff>
    </xdr:to>
    <xdr:pic>
      <xdr:nvPicPr>
        <xdr:cNvPr id="648" name="Picture 79">
          <a:extLst>
            <a:ext uri="{FF2B5EF4-FFF2-40B4-BE49-F238E27FC236}">
              <a16:creationId xmlns:a16="http://schemas.microsoft.com/office/drawing/2014/main" xmlns="" id="{00000000-0008-0000-0000-00008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2928875"/>
          <a:ext cx="530066" cy="545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305</xdr:row>
      <xdr:rowOff>15875</xdr:rowOff>
    </xdr:from>
    <xdr:to>
      <xdr:col>1</xdr:col>
      <xdr:colOff>1135061</xdr:colOff>
      <xdr:row>305</xdr:row>
      <xdr:rowOff>594186</xdr:rowOff>
    </xdr:to>
    <xdr:pic>
      <xdr:nvPicPr>
        <xdr:cNvPr id="649" name="Picture 80">
          <a:extLst>
            <a:ext uri="{FF2B5EF4-FFF2-40B4-BE49-F238E27FC236}">
              <a16:creationId xmlns:a16="http://schemas.microsoft.com/office/drawing/2014/main" xmlns="" id="{00000000-0008-0000-0000-00008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194119500"/>
          <a:ext cx="1087436" cy="5783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306</xdr:row>
      <xdr:rowOff>15875</xdr:rowOff>
    </xdr:from>
    <xdr:to>
      <xdr:col>1</xdr:col>
      <xdr:colOff>1135061</xdr:colOff>
      <xdr:row>306</xdr:row>
      <xdr:rowOff>594186</xdr:rowOff>
    </xdr:to>
    <xdr:pic>
      <xdr:nvPicPr>
        <xdr:cNvPr id="650" name="Picture 80">
          <a:extLst>
            <a:ext uri="{FF2B5EF4-FFF2-40B4-BE49-F238E27FC236}">
              <a16:creationId xmlns:a16="http://schemas.microsoft.com/office/drawing/2014/main" xmlns="" id="{00000000-0008-0000-0000-00008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194754500"/>
          <a:ext cx="1087436" cy="5783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190500</xdr:colOff>
      <xdr:row>386</xdr:row>
      <xdr:rowOff>15875</xdr:rowOff>
    </xdr:from>
    <xdr:to>
      <xdr:col>1</xdr:col>
      <xdr:colOff>480060</xdr:colOff>
      <xdr:row>386</xdr:row>
      <xdr:rowOff>594640</xdr:rowOff>
    </xdr:to>
    <xdr:pic>
      <xdr:nvPicPr>
        <xdr:cNvPr id="651" name="Picture 117">
          <a:extLst>
            <a:ext uri="{FF2B5EF4-FFF2-40B4-BE49-F238E27FC236}">
              <a16:creationId xmlns:a16="http://schemas.microsoft.com/office/drawing/2014/main" xmlns="" id="{00000000-0008-0000-0000-00008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875" y="245554500"/>
          <a:ext cx="289560" cy="578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190500</xdr:colOff>
      <xdr:row>387</xdr:row>
      <xdr:rowOff>15875</xdr:rowOff>
    </xdr:from>
    <xdr:to>
      <xdr:col>1</xdr:col>
      <xdr:colOff>480060</xdr:colOff>
      <xdr:row>387</xdr:row>
      <xdr:rowOff>594640</xdr:rowOff>
    </xdr:to>
    <xdr:pic>
      <xdr:nvPicPr>
        <xdr:cNvPr id="652" name="Picture 117">
          <a:extLst>
            <a:ext uri="{FF2B5EF4-FFF2-40B4-BE49-F238E27FC236}">
              <a16:creationId xmlns:a16="http://schemas.microsoft.com/office/drawing/2014/main" xmlns="" id="{00000000-0008-0000-0000-00008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875" y="246189500"/>
          <a:ext cx="289560" cy="578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190500</xdr:colOff>
      <xdr:row>388</xdr:row>
      <xdr:rowOff>15875</xdr:rowOff>
    </xdr:from>
    <xdr:to>
      <xdr:col>1</xdr:col>
      <xdr:colOff>480060</xdr:colOff>
      <xdr:row>388</xdr:row>
      <xdr:rowOff>594640</xdr:rowOff>
    </xdr:to>
    <xdr:pic>
      <xdr:nvPicPr>
        <xdr:cNvPr id="653" name="Picture 117">
          <a:extLst>
            <a:ext uri="{FF2B5EF4-FFF2-40B4-BE49-F238E27FC236}">
              <a16:creationId xmlns:a16="http://schemas.microsoft.com/office/drawing/2014/main" xmlns="" id="{00000000-0008-0000-0000-00008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875" y="246824500"/>
          <a:ext cx="289560" cy="578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190500</xdr:colOff>
      <xdr:row>389</xdr:row>
      <xdr:rowOff>15875</xdr:rowOff>
    </xdr:from>
    <xdr:to>
      <xdr:col>1</xdr:col>
      <xdr:colOff>480060</xdr:colOff>
      <xdr:row>389</xdr:row>
      <xdr:rowOff>594640</xdr:rowOff>
    </xdr:to>
    <xdr:pic>
      <xdr:nvPicPr>
        <xdr:cNvPr id="654" name="Picture 117">
          <a:extLst>
            <a:ext uri="{FF2B5EF4-FFF2-40B4-BE49-F238E27FC236}">
              <a16:creationId xmlns:a16="http://schemas.microsoft.com/office/drawing/2014/main" xmlns="" id="{00000000-0008-0000-0000-00008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875" y="247459500"/>
          <a:ext cx="289560" cy="578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190500</xdr:colOff>
      <xdr:row>390</xdr:row>
      <xdr:rowOff>15875</xdr:rowOff>
    </xdr:from>
    <xdr:to>
      <xdr:col>1</xdr:col>
      <xdr:colOff>480060</xdr:colOff>
      <xdr:row>390</xdr:row>
      <xdr:rowOff>594640</xdr:rowOff>
    </xdr:to>
    <xdr:pic>
      <xdr:nvPicPr>
        <xdr:cNvPr id="655" name="Picture 117">
          <a:extLst>
            <a:ext uri="{FF2B5EF4-FFF2-40B4-BE49-F238E27FC236}">
              <a16:creationId xmlns:a16="http://schemas.microsoft.com/office/drawing/2014/main" xmlns="" id="{00000000-0008-0000-0000-00008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875" y="248094500"/>
          <a:ext cx="289560" cy="578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31750</xdr:colOff>
      <xdr:row>215</xdr:row>
      <xdr:rowOff>15875</xdr:rowOff>
    </xdr:from>
    <xdr:to>
      <xdr:col>1</xdr:col>
      <xdr:colOff>504189</xdr:colOff>
      <xdr:row>215</xdr:row>
      <xdr:rowOff>555626</xdr:rowOff>
    </xdr:to>
    <xdr:pic>
      <xdr:nvPicPr>
        <xdr:cNvPr id="656" name="Picture 47">
          <a:extLst>
            <a:ext uri="{FF2B5EF4-FFF2-40B4-BE49-F238E27FC236}">
              <a16:creationId xmlns:a16="http://schemas.microsoft.com/office/drawing/2014/main" xmlns="" id="{00000000-0008-0000-0000-00009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8604625"/>
          <a:ext cx="472439" cy="539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31750</xdr:colOff>
      <xdr:row>216</xdr:row>
      <xdr:rowOff>15875</xdr:rowOff>
    </xdr:from>
    <xdr:to>
      <xdr:col>1</xdr:col>
      <xdr:colOff>504189</xdr:colOff>
      <xdr:row>216</xdr:row>
      <xdr:rowOff>555626</xdr:rowOff>
    </xdr:to>
    <xdr:pic>
      <xdr:nvPicPr>
        <xdr:cNvPr id="657" name="Picture 47">
          <a:extLst>
            <a:ext uri="{FF2B5EF4-FFF2-40B4-BE49-F238E27FC236}">
              <a16:creationId xmlns:a16="http://schemas.microsoft.com/office/drawing/2014/main" xmlns="" id="{00000000-0008-0000-0000-00009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9239625"/>
          <a:ext cx="472439" cy="539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282</xdr:row>
      <xdr:rowOff>15875</xdr:rowOff>
    </xdr:from>
    <xdr:to>
      <xdr:col>1</xdr:col>
      <xdr:colOff>575786</xdr:colOff>
      <xdr:row>282</xdr:row>
      <xdr:rowOff>553346</xdr:rowOff>
    </xdr:to>
    <xdr:pic>
      <xdr:nvPicPr>
        <xdr:cNvPr id="658" name="Picture 75">
          <a:extLst>
            <a:ext uri="{FF2B5EF4-FFF2-40B4-BE49-F238E27FC236}">
              <a16:creationId xmlns:a16="http://schemas.microsoft.com/office/drawing/2014/main" xmlns="" id="{00000000-0008-0000-0000-00009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182054500"/>
          <a:ext cx="528161" cy="537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283</xdr:row>
      <xdr:rowOff>15875</xdr:rowOff>
    </xdr:from>
    <xdr:to>
      <xdr:col>1</xdr:col>
      <xdr:colOff>575786</xdr:colOff>
      <xdr:row>283</xdr:row>
      <xdr:rowOff>553346</xdr:rowOff>
    </xdr:to>
    <xdr:pic>
      <xdr:nvPicPr>
        <xdr:cNvPr id="659" name="Picture 75">
          <a:extLst>
            <a:ext uri="{FF2B5EF4-FFF2-40B4-BE49-F238E27FC236}">
              <a16:creationId xmlns:a16="http://schemas.microsoft.com/office/drawing/2014/main" xmlns="" id="{00000000-0008-0000-0000-00009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182689500"/>
          <a:ext cx="528161" cy="537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580</xdr:row>
      <xdr:rowOff>15875</xdr:rowOff>
    </xdr:from>
    <xdr:to>
      <xdr:col>1</xdr:col>
      <xdr:colOff>498813</xdr:colOff>
      <xdr:row>580</xdr:row>
      <xdr:rowOff>575467</xdr:rowOff>
    </xdr:to>
    <xdr:pic>
      <xdr:nvPicPr>
        <xdr:cNvPr id="660" name="Picture 143">
          <a:extLst>
            <a:ext uri="{FF2B5EF4-FFF2-40B4-BE49-F238E27FC236}">
              <a16:creationId xmlns:a16="http://schemas.microsoft.com/office/drawing/2014/main" xmlns="" id="{00000000-0008-0000-0000-00009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71284500"/>
          <a:ext cx="419438" cy="559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79375</xdr:colOff>
      <xdr:row>581</xdr:row>
      <xdr:rowOff>15875</xdr:rowOff>
    </xdr:from>
    <xdr:to>
      <xdr:col>1</xdr:col>
      <xdr:colOff>498813</xdr:colOff>
      <xdr:row>581</xdr:row>
      <xdr:rowOff>575467</xdr:rowOff>
    </xdr:to>
    <xdr:pic>
      <xdr:nvPicPr>
        <xdr:cNvPr id="661" name="Picture 143">
          <a:extLst>
            <a:ext uri="{FF2B5EF4-FFF2-40B4-BE49-F238E27FC236}">
              <a16:creationId xmlns:a16="http://schemas.microsoft.com/office/drawing/2014/main" xmlns="" id="{00000000-0008-0000-0000-00009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71919500"/>
          <a:ext cx="419438" cy="559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317500</xdr:colOff>
      <xdr:row>613</xdr:row>
      <xdr:rowOff>15875</xdr:rowOff>
    </xdr:from>
    <xdr:to>
      <xdr:col>1</xdr:col>
      <xdr:colOff>760845</xdr:colOff>
      <xdr:row>613</xdr:row>
      <xdr:rowOff>598950</xdr:rowOff>
    </xdr:to>
    <xdr:pic>
      <xdr:nvPicPr>
        <xdr:cNvPr id="662" name="Picture 112">
          <a:extLst>
            <a:ext uri="{FF2B5EF4-FFF2-40B4-BE49-F238E27FC236}">
              <a16:creationId xmlns:a16="http://schemas.microsoft.com/office/drawing/2014/main" xmlns="" id="{00000000-0008-0000-0000-00009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392239500"/>
          <a:ext cx="443345" cy="583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317500</xdr:colOff>
      <xdr:row>614</xdr:row>
      <xdr:rowOff>15875</xdr:rowOff>
    </xdr:from>
    <xdr:to>
      <xdr:col>1</xdr:col>
      <xdr:colOff>760845</xdr:colOff>
      <xdr:row>614</xdr:row>
      <xdr:rowOff>598950</xdr:rowOff>
    </xdr:to>
    <xdr:pic>
      <xdr:nvPicPr>
        <xdr:cNvPr id="663" name="Picture 112">
          <a:extLst>
            <a:ext uri="{FF2B5EF4-FFF2-40B4-BE49-F238E27FC236}">
              <a16:creationId xmlns:a16="http://schemas.microsoft.com/office/drawing/2014/main" xmlns="" id="{00000000-0008-0000-0000-00009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392874500"/>
          <a:ext cx="443345" cy="583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317500</xdr:colOff>
      <xdr:row>615</xdr:row>
      <xdr:rowOff>15875</xdr:rowOff>
    </xdr:from>
    <xdr:to>
      <xdr:col>1</xdr:col>
      <xdr:colOff>760845</xdr:colOff>
      <xdr:row>615</xdr:row>
      <xdr:rowOff>598950</xdr:rowOff>
    </xdr:to>
    <xdr:pic>
      <xdr:nvPicPr>
        <xdr:cNvPr id="664" name="Picture 112">
          <a:extLst>
            <a:ext uri="{FF2B5EF4-FFF2-40B4-BE49-F238E27FC236}">
              <a16:creationId xmlns:a16="http://schemas.microsoft.com/office/drawing/2014/main" xmlns="" id="{00000000-0008-0000-0000-00009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393509500"/>
          <a:ext cx="443345" cy="583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317500</xdr:colOff>
      <xdr:row>616</xdr:row>
      <xdr:rowOff>15875</xdr:rowOff>
    </xdr:from>
    <xdr:to>
      <xdr:col>1</xdr:col>
      <xdr:colOff>760845</xdr:colOff>
      <xdr:row>616</xdr:row>
      <xdr:rowOff>598950</xdr:rowOff>
    </xdr:to>
    <xdr:pic>
      <xdr:nvPicPr>
        <xdr:cNvPr id="665" name="Picture 112">
          <a:extLst>
            <a:ext uri="{FF2B5EF4-FFF2-40B4-BE49-F238E27FC236}">
              <a16:creationId xmlns:a16="http://schemas.microsoft.com/office/drawing/2014/main" xmlns="" id="{00000000-0008-0000-0000-00009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394144500"/>
          <a:ext cx="443345" cy="583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285750</xdr:colOff>
      <xdr:row>624</xdr:row>
      <xdr:rowOff>63500</xdr:rowOff>
    </xdr:from>
    <xdr:to>
      <xdr:col>1</xdr:col>
      <xdr:colOff>831413</xdr:colOff>
      <xdr:row>624</xdr:row>
      <xdr:rowOff>607985</xdr:rowOff>
    </xdr:to>
    <xdr:pic>
      <xdr:nvPicPr>
        <xdr:cNvPr id="666" name="Picture 119">
          <a:extLst>
            <a:ext uri="{FF2B5EF4-FFF2-40B4-BE49-F238E27FC236}">
              <a16:creationId xmlns:a16="http://schemas.microsoft.com/office/drawing/2014/main" xmlns="" id="{00000000-0008-0000-0000-00009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125" y="399272125"/>
          <a:ext cx="545663" cy="544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285750</xdr:colOff>
      <xdr:row>625</xdr:row>
      <xdr:rowOff>63500</xdr:rowOff>
    </xdr:from>
    <xdr:to>
      <xdr:col>1</xdr:col>
      <xdr:colOff>831413</xdr:colOff>
      <xdr:row>625</xdr:row>
      <xdr:rowOff>607985</xdr:rowOff>
    </xdr:to>
    <xdr:pic>
      <xdr:nvPicPr>
        <xdr:cNvPr id="667" name="Picture 119">
          <a:extLst>
            <a:ext uri="{FF2B5EF4-FFF2-40B4-BE49-F238E27FC236}">
              <a16:creationId xmlns:a16="http://schemas.microsoft.com/office/drawing/2014/main" xmlns="" id="{00000000-0008-0000-0000-00009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125" y="399907125"/>
          <a:ext cx="545663" cy="544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285750</xdr:colOff>
      <xdr:row>626</xdr:row>
      <xdr:rowOff>63500</xdr:rowOff>
    </xdr:from>
    <xdr:to>
      <xdr:col>1</xdr:col>
      <xdr:colOff>831413</xdr:colOff>
      <xdr:row>626</xdr:row>
      <xdr:rowOff>607985</xdr:rowOff>
    </xdr:to>
    <xdr:pic>
      <xdr:nvPicPr>
        <xdr:cNvPr id="668" name="Picture 119">
          <a:extLst>
            <a:ext uri="{FF2B5EF4-FFF2-40B4-BE49-F238E27FC236}">
              <a16:creationId xmlns:a16="http://schemas.microsoft.com/office/drawing/2014/main" xmlns="" id="{00000000-0008-0000-0000-00009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125" y="400542125"/>
          <a:ext cx="545663" cy="544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285750</xdr:colOff>
      <xdr:row>627</xdr:row>
      <xdr:rowOff>63500</xdr:rowOff>
    </xdr:from>
    <xdr:to>
      <xdr:col>1</xdr:col>
      <xdr:colOff>831413</xdr:colOff>
      <xdr:row>627</xdr:row>
      <xdr:rowOff>607985</xdr:rowOff>
    </xdr:to>
    <xdr:pic>
      <xdr:nvPicPr>
        <xdr:cNvPr id="669" name="Picture 119">
          <a:extLst>
            <a:ext uri="{FF2B5EF4-FFF2-40B4-BE49-F238E27FC236}">
              <a16:creationId xmlns:a16="http://schemas.microsoft.com/office/drawing/2014/main" xmlns="" id="{00000000-0008-0000-0000-00009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125" y="401177125"/>
          <a:ext cx="545663" cy="544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</sheetPr>
  <dimension ref="A1:X690"/>
  <sheetViews>
    <sheetView tabSelected="1" zoomScale="130" zoomScaleNormal="130" workbookViewId="0">
      <pane ySplit="2" topLeftCell="A3" activePane="bottomLeft" state="frozen"/>
      <selection activeCell="B109" sqref="B109:C109"/>
      <selection pane="bottomLeft" activeCell="W357" sqref="W357"/>
    </sheetView>
  </sheetViews>
  <sheetFormatPr defaultColWidth="9" defaultRowHeight="12.75" outlineLevelCol="1" x14ac:dyDescent="0.2"/>
  <cols>
    <col min="1" max="1" width="3" style="2" customWidth="1"/>
    <col min="2" max="2" width="18" style="2" customWidth="1"/>
    <col min="3" max="3" width="18.42578125" style="2" customWidth="1"/>
    <col min="4" max="4" width="29" style="2" customWidth="1"/>
    <col min="5" max="5" width="51.7109375" style="2" customWidth="1"/>
    <col min="6" max="6" width="21.42578125" style="2" customWidth="1"/>
    <col min="7" max="7" width="20.42578125" style="2" customWidth="1"/>
    <col min="8" max="9" width="16.42578125" style="2" customWidth="1" outlineLevel="1"/>
    <col min="10" max="10" width="19.42578125" style="2" customWidth="1" outlineLevel="1"/>
    <col min="11" max="11" width="22" style="2" customWidth="1" outlineLevel="1"/>
    <col min="12" max="12" width="26" style="2" customWidth="1" outlineLevel="1"/>
    <col min="13" max="14" width="12" style="8" customWidth="1"/>
    <col min="15" max="15" width="12.42578125" style="2" customWidth="1"/>
    <col min="16" max="16" width="13" style="2" customWidth="1" collapsed="1"/>
    <col min="17" max="17" width="15.28515625" style="2" customWidth="1"/>
    <col min="18" max="18" width="15" style="2" customWidth="1"/>
    <col min="19" max="23" width="9" style="2"/>
    <col min="24" max="24" width="15" style="2" customWidth="1"/>
    <col min="25" max="16384" width="9" style="2"/>
  </cols>
  <sheetData>
    <row r="1" spans="2:24" ht="16.5" thickTop="1" thickBot="1" x14ac:dyDescent="0.25">
      <c r="M1" s="9"/>
      <c r="N1" s="9"/>
      <c r="O1" s="25">
        <f>SUBTOTAL(9,O3:O839)</f>
        <v>103655</v>
      </c>
      <c r="P1" s="26">
        <f>SUBTOTAL(9,P3:P839)</f>
        <v>0</v>
      </c>
    </row>
    <row r="2" spans="2:24" s="1" customFormat="1" ht="45.75" thickTop="1" x14ac:dyDescent="0.2">
      <c r="B2" s="23" t="s">
        <v>106</v>
      </c>
      <c r="C2" s="23" t="s">
        <v>0</v>
      </c>
      <c r="D2" s="23" t="s">
        <v>306</v>
      </c>
      <c r="E2" s="23" t="s">
        <v>98</v>
      </c>
      <c r="F2" s="23" t="s">
        <v>1</v>
      </c>
      <c r="G2" s="23" t="s">
        <v>2</v>
      </c>
      <c r="H2" s="23" t="s">
        <v>101</v>
      </c>
      <c r="I2" s="23" t="s">
        <v>102</v>
      </c>
      <c r="J2" s="23" t="s">
        <v>103</v>
      </c>
      <c r="K2" s="23" t="s">
        <v>104</v>
      </c>
      <c r="L2" s="23" t="s">
        <v>105</v>
      </c>
      <c r="M2" s="24" t="s">
        <v>99</v>
      </c>
      <c r="N2" s="24" t="s">
        <v>100</v>
      </c>
      <c r="O2" s="24" t="s">
        <v>142</v>
      </c>
      <c r="P2" s="22" t="s">
        <v>307</v>
      </c>
      <c r="Q2" s="24" t="s">
        <v>2789</v>
      </c>
      <c r="R2" s="24" t="s">
        <v>2790</v>
      </c>
      <c r="T2" s="1" t="s">
        <v>2819</v>
      </c>
      <c r="U2" s="1" t="s">
        <v>2820</v>
      </c>
      <c r="V2" s="1" t="s">
        <v>2821</v>
      </c>
      <c r="X2" s="24" t="s">
        <v>2790</v>
      </c>
    </row>
    <row r="3" spans="2:24" ht="50.25" customHeight="1" x14ac:dyDescent="0.2">
      <c r="B3" s="3"/>
      <c r="C3" s="3" t="s">
        <v>23</v>
      </c>
      <c r="D3" s="3" t="s">
        <v>303</v>
      </c>
      <c r="E3" s="3" t="s">
        <v>134</v>
      </c>
      <c r="F3" s="3" t="s">
        <v>24</v>
      </c>
      <c r="G3" s="3" t="s">
        <v>12</v>
      </c>
      <c r="H3" s="3" t="s">
        <v>139</v>
      </c>
      <c r="I3" s="5" t="s">
        <v>138</v>
      </c>
      <c r="J3" s="3" t="s">
        <v>5</v>
      </c>
      <c r="K3" s="3" t="s">
        <v>12</v>
      </c>
      <c r="L3" s="3" t="s">
        <v>25</v>
      </c>
      <c r="M3" s="4">
        <v>29</v>
      </c>
      <c r="N3" s="4">
        <v>15</v>
      </c>
      <c r="O3" s="3">
        <v>2</v>
      </c>
      <c r="P3" s="27"/>
      <c r="Q3" s="28" t="s">
        <v>405</v>
      </c>
      <c r="R3" s="28">
        <v>2</v>
      </c>
      <c r="T3" s="2">
        <v>2</v>
      </c>
      <c r="U3" s="2">
        <v>0</v>
      </c>
      <c r="V3" s="2">
        <v>0</v>
      </c>
      <c r="W3" s="2">
        <f>SUM(T3:V3)</f>
        <v>2</v>
      </c>
      <c r="X3" s="28">
        <v>2</v>
      </c>
    </row>
    <row r="4" spans="2:24" ht="50.25" customHeight="1" x14ac:dyDescent="0.2">
      <c r="B4" s="3"/>
      <c r="C4" s="3" t="s">
        <v>79</v>
      </c>
      <c r="D4" s="3" t="s">
        <v>303</v>
      </c>
      <c r="E4" s="3" t="s">
        <v>133</v>
      </c>
      <c r="F4" s="3" t="s">
        <v>62</v>
      </c>
      <c r="G4" s="3" t="s">
        <v>6</v>
      </c>
      <c r="H4" s="3" t="s">
        <v>139</v>
      </c>
      <c r="I4" s="5" t="s">
        <v>138</v>
      </c>
      <c r="J4" s="3" t="s">
        <v>5</v>
      </c>
      <c r="K4" s="3" t="s">
        <v>6</v>
      </c>
      <c r="L4" s="3" t="s">
        <v>18</v>
      </c>
      <c r="M4" s="4">
        <v>59</v>
      </c>
      <c r="N4" s="4">
        <v>30</v>
      </c>
      <c r="O4" s="3">
        <v>846</v>
      </c>
      <c r="P4" s="27"/>
      <c r="Q4" s="3"/>
      <c r="R4" s="3">
        <v>0</v>
      </c>
      <c r="X4" s="3">
        <v>0</v>
      </c>
    </row>
    <row r="5" spans="2:24" ht="50.25" customHeight="1" x14ac:dyDescent="0.2">
      <c r="B5" s="3"/>
      <c r="C5" s="3" t="s">
        <v>79</v>
      </c>
      <c r="D5" s="3" t="s">
        <v>303</v>
      </c>
      <c r="E5" s="3" t="s">
        <v>133</v>
      </c>
      <c r="F5" s="3" t="s">
        <v>62</v>
      </c>
      <c r="G5" s="3" t="s">
        <v>6</v>
      </c>
      <c r="H5" s="3" t="s">
        <v>139</v>
      </c>
      <c r="I5" s="5" t="s">
        <v>138</v>
      </c>
      <c r="J5" s="3" t="s">
        <v>5</v>
      </c>
      <c r="K5" s="3" t="s">
        <v>6</v>
      </c>
      <c r="L5" s="3" t="s">
        <v>18</v>
      </c>
      <c r="M5" s="4">
        <v>59</v>
      </c>
      <c r="N5" s="4">
        <v>30</v>
      </c>
      <c r="O5" s="3"/>
      <c r="P5" s="27"/>
      <c r="Q5" s="28">
        <v>30</v>
      </c>
      <c r="R5" s="28">
        <v>259</v>
      </c>
      <c r="T5" s="2">
        <v>86</v>
      </c>
      <c r="U5" s="2">
        <v>87</v>
      </c>
      <c r="V5" s="2">
        <v>86</v>
      </c>
      <c r="W5" s="2">
        <f t="shared" ref="W5:W67" si="0">SUM(T5:V5)</f>
        <v>259</v>
      </c>
      <c r="X5" s="28">
        <v>259</v>
      </c>
    </row>
    <row r="6" spans="2:24" ht="50.25" customHeight="1" x14ac:dyDescent="0.2">
      <c r="B6" s="3"/>
      <c r="C6" s="3" t="s">
        <v>79</v>
      </c>
      <c r="D6" s="3" t="s">
        <v>303</v>
      </c>
      <c r="E6" s="3" t="s">
        <v>133</v>
      </c>
      <c r="F6" s="3" t="s">
        <v>62</v>
      </c>
      <c r="G6" s="3" t="s">
        <v>6</v>
      </c>
      <c r="H6" s="3" t="s">
        <v>139</v>
      </c>
      <c r="I6" s="5" t="s">
        <v>138</v>
      </c>
      <c r="J6" s="3" t="s">
        <v>5</v>
      </c>
      <c r="K6" s="3" t="s">
        <v>6</v>
      </c>
      <c r="L6" s="3" t="s">
        <v>18</v>
      </c>
      <c r="M6" s="4">
        <v>59</v>
      </c>
      <c r="N6" s="4">
        <v>30</v>
      </c>
      <c r="O6" s="3"/>
      <c r="P6" s="27"/>
      <c r="Q6" s="28">
        <v>32</v>
      </c>
      <c r="R6" s="28">
        <v>219</v>
      </c>
      <c r="T6" s="2">
        <f t="shared" ref="T6:T66" si="1">R6/3</f>
        <v>73</v>
      </c>
      <c r="U6" s="2">
        <f t="shared" ref="U6:U66" si="2">R6/3</f>
        <v>73</v>
      </c>
      <c r="V6" s="2">
        <f t="shared" ref="V6:V66" si="3">R6/3</f>
        <v>73</v>
      </c>
      <c r="W6" s="2">
        <f t="shared" si="0"/>
        <v>219</v>
      </c>
      <c r="X6" s="28">
        <v>219</v>
      </c>
    </row>
    <row r="7" spans="2:24" ht="50.25" customHeight="1" x14ac:dyDescent="0.2">
      <c r="B7" s="3"/>
      <c r="C7" s="3" t="s">
        <v>79</v>
      </c>
      <c r="D7" s="3" t="s">
        <v>303</v>
      </c>
      <c r="E7" s="3" t="s">
        <v>133</v>
      </c>
      <c r="F7" s="3" t="s">
        <v>62</v>
      </c>
      <c r="G7" s="3" t="s">
        <v>6</v>
      </c>
      <c r="H7" s="3" t="s">
        <v>139</v>
      </c>
      <c r="I7" s="5" t="s">
        <v>138</v>
      </c>
      <c r="J7" s="3" t="s">
        <v>5</v>
      </c>
      <c r="K7" s="3" t="s">
        <v>6</v>
      </c>
      <c r="L7" s="3" t="s">
        <v>18</v>
      </c>
      <c r="M7" s="4">
        <v>59</v>
      </c>
      <c r="N7" s="4">
        <v>30</v>
      </c>
      <c r="O7" s="3"/>
      <c r="P7" s="27"/>
      <c r="Q7" s="28">
        <v>34</v>
      </c>
      <c r="R7" s="28">
        <v>332</v>
      </c>
      <c r="T7" s="2">
        <v>110</v>
      </c>
      <c r="U7" s="2">
        <v>111</v>
      </c>
      <c r="V7" s="2">
        <v>111</v>
      </c>
      <c r="W7" s="2">
        <f t="shared" si="0"/>
        <v>332</v>
      </c>
      <c r="X7" s="28">
        <v>332</v>
      </c>
    </row>
    <row r="8" spans="2:24" ht="50.25" customHeight="1" x14ac:dyDescent="0.2">
      <c r="B8" s="3"/>
      <c r="C8" s="3" t="s">
        <v>79</v>
      </c>
      <c r="D8" s="3" t="s">
        <v>303</v>
      </c>
      <c r="E8" s="3" t="s">
        <v>133</v>
      </c>
      <c r="F8" s="3" t="s">
        <v>62</v>
      </c>
      <c r="G8" s="3" t="s">
        <v>6</v>
      </c>
      <c r="H8" s="3" t="s">
        <v>139</v>
      </c>
      <c r="I8" s="5" t="s">
        <v>138</v>
      </c>
      <c r="J8" s="3" t="s">
        <v>5</v>
      </c>
      <c r="K8" s="3" t="s">
        <v>6</v>
      </c>
      <c r="L8" s="3" t="s">
        <v>18</v>
      </c>
      <c r="M8" s="4">
        <v>59</v>
      </c>
      <c r="N8" s="4">
        <v>30</v>
      </c>
      <c r="O8" s="3"/>
      <c r="P8" s="27"/>
      <c r="Q8" s="28">
        <v>36</v>
      </c>
      <c r="R8" s="28">
        <v>13</v>
      </c>
      <c r="T8" s="2">
        <v>5</v>
      </c>
      <c r="U8" s="2">
        <v>4</v>
      </c>
      <c r="V8" s="2">
        <v>4</v>
      </c>
      <c r="W8" s="2">
        <f t="shared" si="0"/>
        <v>13</v>
      </c>
      <c r="X8" s="28">
        <v>13</v>
      </c>
    </row>
    <row r="9" spans="2:24" ht="50.25" customHeight="1" x14ac:dyDescent="0.2">
      <c r="B9" s="3"/>
      <c r="C9" s="3" t="s">
        <v>79</v>
      </c>
      <c r="D9" s="3" t="s">
        <v>303</v>
      </c>
      <c r="E9" s="3" t="s">
        <v>133</v>
      </c>
      <c r="F9" s="3" t="s">
        <v>62</v>
      </c>
      <c r="G9" s="3" t="s">
        <v>6</v>
      </c>
      <c r="H9" s="3" t="s">
        <v>139</v>
      </c>
      <c r="I9" s="5" t="s">
        <v>138</v>
      </c>
      <c r="J9" s="3" t="s">
        <v>5</v>
      </c>
      <c r="K9" s="3" t="s">
        <v>6</v>
      </c>
      <c r="L9" s="3" t="s">
        <v>18</v>
      </c>
      <c r="M9" s="4">
        <v>59</v>
      </c>
      <c r="N9" s="4">
        <v>30</v>
      </c>
      <c r="O9" s="3"/>
      <c r="P9" s="27"/>
      <c r="Q9" s="28">
        <v>38</v>
      </c>
      <c r="R9" s="28">
        <v>12</v>
      </c>
      <c r="T9" s="2">
        <f t="shared" si="1"/>
        <v>4</v>
      </c>
      <c r="U9" s="2">
        <f t="shared" si="2"/>
        <v>4</v>
      </c>
      <c r="V9" s="2">
        <f t="shared" si="3"/>
        <v>4</v>
      </c>
      <c r="W9" s="2">
        <f t="shared" si="0"/>
        <v>12</v>
      </c>
      <c r="X9" s="28">
        <v>12</v>
      </c>
    </row>
    <row r="10" spans="2:24" ht="50.25" customHeight="1" x14ac:dyDescent="0.2">
      <c r="B10" s="3"/>
      <c r="C10" s="3" t="s">
        <v>79</v>
      </c>
      <c r="D10" s="3" t="s">
        <v>303</v>
      </c>
      <c r="E10" s="3" t="s">
        <v>133</v>
      </c>
      <c r="F10" s="3" t="s">
        <v>62</v>
      </c>
      <c r="G10" s="3" t="s">
        <v>6</v>
      </c>
      <c r="H10" s="3" t="s">
        <v>139</v>
      </c>
      <c r="I10" s="5" t="s">
        <v>138</v>
      </c>
      <c r="J10" s="3" t="s">
        <v>5</v>
      </c>
      <c r="K10" s="3" t="s">
        <v>6</v>
      </c>
      <c r="L10" s="3" t="s">
        <v>18</v>
      </c>
      <c r="M10" s="4">
        <v>59</v>
      </c>
      <c r="N10" s="4">
        <v>30</v>
      </c>
      <c r="O10" s="3"/>
      <c r="P10" s="27"/>
      <c r="Q10" s="28">
        <v>40</v>
      </c>
      <c r="R10" s="28">
        <v>11</v>
      </c>
      <c r="T10" s="2">
        <v>4</v>
      </c>
      <c r="U10" s="2">
        <v>3</v>
      </c>
      <c r="V10" s="2">
        <v>4</v>
      </c>
      <c r="W10" s="2">
        <f t="shared" si="0"/>
        <v>11</v>
      </c>
      <c r="X10" s="28">
        <v>11</v>
      </c>
    </row>
    <row r="11" spans="2:24" ht="50.25" customHeight="1" x14ac:dyDescent="0.2">
      <c r="B11" s="3"/>
      <c r="C11" s="3" t="s">
        <v>59</v>
      </c>
      <c r="D11" s="3" t="s">
        <v>303</v>
      </c>
      <c r="E11" s="3" t="s">
        <v>124</v>
      </c>
      <c r="F11" s="3" t="s">
        <v>3</v>
      </c>
      <c r="G11" s="3" t="s">
        <v>6</v>
      </c>
      <c r="H11" s="3" t="s">
        <v>139</v>
      </c>
      <c r="I11" s="5" t="s">
        <v>138</v>
      </c>
      <c r="J11" s="3" t="s">
        <v>5</v>
      </c>
      <c r="K11" s="3" t="s">
        <v>6</v>
      </c>
      <c r="L11" s="3" t="s">
        <v>18</v>
      </c>
      <c r="M11" s="4">
        <v>47</v>
      </c>
      <c r="N11" s="4">
        <v>24</v>
      </c>
      <c r="O11" s="3">
        <v>28</v>
      </c>
      <c r="P11" s="27"/>
      <c r="Q11" s="3"/>
      <c r="R11" s="3"/>
      <c r="X11" s="3"/>
    </row>
    <row r="12" spans="2:24" ht="50.25" customHeight="1" x14ac:dyDescent="0.2">
      <c r="B12" s="3"/>
      <c r="C12" s="3" t="s">
        <v>59</v>
      </c>
      <c r="D12" s="3" t="s">
        <v>303</v>
      </c>
      <c r="E12" s="3" t="s">
        <v>124</v>
      </c>
      <c r="F12" s="3" t="s">
        <v>3</v>
      </c>
      <c r="G12" s="3" t="s">
        <v>6</v>
      </c>
      <c r="H12" s="3" t="s">
        <v>139</v>
      </c>
      <c r="I12" s="5" t="s">
        <v>138</v>
      </c>
      <c r="J12" s="3" t="s">
        <v>5</v>
      </c>
      <c r="K12" s="3" t="s">
        <v>6</v>
      </c>
      <c r="L12" s="3" t="s">
        <v>18</v>
      </c>
      <c r="M12" s="4">
        <v>47</v>
      </c>
      <c r="N12" s="4">
        <v>24</v>
      </c>
      <c r="O12" s="3"/>
      <c r="P12" s="27"/>
      <c r="Q12" s="28">
        <v>28</v>
      </c>
      <c r="R12" s="28">
        <v>1</v>
      </c>
      <c r="T12" s="2">
        <v>1</v>
      </c>
      <c r="U12" s="2">
        <v>0</v>
      </c>
      <c r="V12" s="2">
        <v>0</v>
      </c>
      <c r="W12" s="2">
        <f t="shared" si="0"/>
        <v>1</v>
      </c>
      <c r="X12" s="28">
        <v>1</v>
      </c>
    </row>
    <row r="13" spans="2:24" ht="50.25" customHeight="1" x14ac:dyDescent="0.2">
      <c r="B13" s="3"/>
      <c r="C13" s="3" t="s">
        <v>59</v>
      </c>
      <c r="D13" s="3" t="s">
        <v>303</v>
      </c>
      <c r="E13" s="3" t="s">
        <v>124</v>
      </c>
      <c r="F13" s="3" t="s">
        <v>3</v>
      </c>
      <c r="G13" s="3" t="s">
        <v>6</v>
      </c>
      <c r="H13" s="3" t="s">
        <v>139</v>
      </c>
      <c r="I13" s="5" t="s">
        <v>138</v>
      </c>
      <c r="J13" s="3" t="s">
        <v>5</v>
      </c>
      <c r="K13" s="3" t="s">
        <v>6</v>
      </c>
      <c r="L13" s="3" t="s">
        <v>18</v>
      </c>
      <c r="M13" s="4">
        <v>47</v>
      </c>
      <c r="N13" s="4">
        <v>24</v>
      </c>
      <c r="O13" s="3"/>
      <c r="P13" s="27"/>
      <c r="Q13" s="28">
        <v>42</v>
      </c>
      <c r="R13" s="28">
        <v>27</v>
      </c>
      <c r="T13" s="2">
        <f t="shared" si="1"/>
        <v>9</v>
      </c>
      <c r="U13" s="2">
        <f t="shared" si="2"/>
        <v>9</v>
      </c>
      <c r="V13" s="2">
        <f t="shared" si="3"/>
        <v>9</v>
      </c>
      <c r="W13" s="2">
        <f t="shared" si="0"/>
        <v>27</v>
      </c>
      <c r="X13" s="28">
        <v>27</v>
      </c>
    </row>
    <row r="14" spans="2:24" ht="50.25" customHeight="1" x14ac:dyDescent="0.2">
      <c r="B14" s="3"/>
      <c r="C14" s="3" t="s">
        <v>54</v>
      </c>
      <c r="D14" s="3" t="s">
        <v>303</v>
      </c>
      <c r="E14" s="3" t="s">
        <v>125</v>
      </c>
      <c r="F14" s="3" t="s">
        <v>3</v>
      </c>
      <c r="G14" s="3" t="s">
        <v>10</v>
      </c>
      <c r="H14" s="3" t="s">
        <v>141</v>
      </c>
      <c r="I14" s="5" t="s">
        <v>138</v>
      </c>
      <c r="J14" s="3" t="s">
        <v>5</v>
      </c>
      <c r="K14" s="3" t="s">
        <v>10</v>
      </c>
      <c r="L14" s="3" t="s">
        <v>11</v>
      </c>
      <c r="M14" s="4">
        <v>67</v>
      </c>
      <c r="N14" s="4">
        <v>34</v>
      </c>
      <c r="O14" s="3">
        <v>6</v>
      </c>
      <c r="P14" s="27"/>
      <c r="Q14" s="28" t="s">
        <v>497</v>
      </c>
      <c r="R14" s="28">
        <v>6</v>
      </c>
      <c r="T14" s="2">
        <f t="shared" si="1"/>
        <v>2</v>
      </c>
      <c r="U14" s="2">
        <f t="shared" si="2"/>
        <v>2</v>
      </c>
      <c r="V14" s="2">
        <f t="shared" si="3"/>
        <v>2</v>
      </c>
      <c r="W14" s="2">
        <f t="shared" si="0"/>
        <v>6</v>
      </c>
      <c r="X14" s="28">
        <v>6</v>
      </c>
    </row>
    <row r="15" spans="2:24" ht="50.25" customHeight="1" x14ac:dyDescent="0.2">
      <c r="B15" s="3"/>
      <c r="C15" s="3" t="s">
        <v>51</v>
      </c>
      <c r="D15" s="3" t="s">
        <v>303</v>
      </c>
      <c r="E15" s="3" t="s">
        <v>122</v>
      </c>
      <c r="F15" s="3" t="s">
        <v>3</v>
      </c>
      <c r="G15" s="3" t="s">
        <v>6</v>
      </c>
      <c r="H15" s="3" t="s">
        <v>139</v>
      </c>
      <c r="I15" s="5" t="s">
        <v>138</v>
      </c>
      <c r="J15" s="3" t="s">
        <v>5</v>
      </c>
      <c r="K15" s="3" t="s">
        <v>6</v>
      </c>
      <c r="L15" s="3" t="s">
        <v>7</v>
      </c>
      <c r="M15" s="4">
        <v>99</v>
      </c>
      <c r="N15" s="4">
        <v>50</v>
      </c>
      <c r="O15" s="3">
        <v>1252</v>
      </c>
      <c r="P15" s="27"/>
      <c r="Q15" s="3"/>
      <c r="R15" s="3"/>
      <c r="X15" s="3"/>
    </row>
    <row r="16" spans="2:24" ht="50.25" customHeight="1" x14ac:dyDescent="0.2">
      <c r="B16" s="3"/>
      <c r="C16" s="3" t="s">
        <v>51</v>
      </c>
      <c r="D16" s="3" t="s">
        <v>303</v>
      </c>
      <c r="E16" s="3" t="s">
        <v>122</v>
      </c>
      <c r="F16" s="3" t="s">
        <v>3</v>
      </c>
      <c r="G16" s="3" t="s">
        <v>6</v>
      </c>
      <c r="H16" s="3" t="s">
        <v>139</v>
      </c>
      <c r="I16" s="5" t="s">
        <v>138</v>
      </c>
      <c r="J16" s="3" t="s">
        <v>5</v>
      </c>
      <c r="K16" s="3" t="s">
        <v>6</v>
      </c>
      <c r="L16" s="3" t="s">
        <v>2822</v>
      </c>
      <c r="M16" s="4">
        <v>99</v>
      </c>
      <c r="N16" s="4">
        <v>50</v>
      </c>
      <c r="O16" s="3"/>
      <c r="P16" s="27"/>
      <c r="Q16" s="28" t="s">
        <v>2799</v>
      </c>
      <c r="R16" s="28">
        <v>3</v>
      </c>
      <c r="T16" s="2">
        <f t="shared" si="1"/>
        <v>1</v>
      </c>
      <c r="U16" s="2">
        <f t="shared" si="2"/>
        <v>1</v>
      </c>
      <c r="V16" s="2">
        <f t="shared" si="3"/>
        <v>1</v>
      </c>
      <c r="W16" s="2">
        <f t="shared" si="0"/>
        <v>3</v>
      </c>
      <c r="X16" s="28">
        <v>3</v>
      </c>
    </row>
    <row r="17" spans="2:24" ht="50.25" customHeight="1" x14ac:dyDescent="0.2">
      <c r="B17" s="3"/>
      <c r="C17" s="3" t="s">
        <v>51</v>
      </c>
      <c r="D17" s="3" t="s">
        <v>303</v>
      </c>
      <c r="E17" s="3" t="s">
        <v>122</v>
      </c>
      <c r="F17" s="3" t="s">
        <v>3</v>
      </c>
      <c r="G17" s="3" t="s">
        <v>6</v>
      </c>
      <c r="H17" s="3" t="s">
        <v>139</v>
      </c>
      <c r="I17" s="5" t="s">
        <v>138</v>
      </c>
      <c r="J17" s="3" t="s">
        <v>5</v>
      </c>
      <c r="K17" s="3" t="s">
        <v>6</v>
      </c>
      <c r="L17" s="3" t="s">
        <v>7</v>
      </c>
      <c r="M17" s="4">
        <v>99</v>
      </c>
      <c r="N17" s="4">
        <v>50</v>
      </c>
      <c r="O17" s="3"/>
      <c r="P17" s="27"/>
      <c r="Q17" s="28" t="s">
        <v>2797</v>
      </c>
      <c r="R17" s="28">
        <v>91</v>
      </c>
      <c r="T17" s="2">
        <v>30</v>
      </c>
      <c r="U17" s="2">
        <v>30</v>
      </c>
      <c r="V17" s="2">
        <v>31</v>
      </c>
      <c r="W17" s="2">
        <f t="shared" si="0"/>
        <v>91</v>
      </c>
      <c r="X17" s="28">
        <v>91</v>
      </c>
    </row>
    <row r="18" spans="2:24" ht="50.25" customHeight="1" x14ac:dyDescent="0.2">
      <c r="B18" s="3"/>
      <c r="C18" s="3" t="s">
        <v>51</v>
      </c>
      <c r="D18" s="3" t="s">
        <v>303</v>
      </c>
      <c r="E18" s="3" t="s">
        <v>122</v>
      </c>
      <c r="F18" s="3" t="s">
        <v>3</v>
      </c>
      <c r="G18" s="3" t="s">
        <v>6</v>
      </c>
      <c r="H18" s="3" t="s">
        <v>139</v>
      </c>
      <c r="I18" s="5" t="s">
        <v>138</v>
      </c>
      <c r="J18" s="3" t="s">
        <v>5</v>
      </c>
      <c r="K18" s="3" t="s">
        <v>6</v>
      </c>
      <c r="L18" s="3" t="s">
        <v>7</v>
      </c>
      <c r="M18" s="4">
        <v>99</v>
      </c>
      <c r="N18" s="4">
        <v>50</v>
      </c>
      <c r="O18" s="3"/>
      <c r="P18" s="27"/>
      <c r="Q18" s="28" t="s">
        <v>2801</v>
      </c>
      <c r="R18" s="28">
        <v>380</v>
      </c>
      <c r="T18" s="2">
        <v>126</v>
      </c>
      <c r="U18" s="2">
        <v>127</v>
      </c>
      <c r="V18" s="2">
        <v>127</v>
      </c>
      <c r="W18" s="2">
        <f t="shared" si="0"/>
        <v>380</v>
      </c>
      <c r="X18" s="28">
        <v>380</v>
      </c>
    </row>
    <row r="19" spans="2:24" ht="50.25" customHeight="1" x14ac:dyDescent="0.2">
      <c r="B19" s="3"/>
      <c r="C19" s="3" t="s">
        <v>51</v>
      </c>
      <c r="D19" s="3" t="s">
        <v>303</v>
      </c>
      <c r="E19" s="3" t="s">
        <v>122</v>
      </c>
      <c r="F19" s="3" t="s">
        <v>3</v>
      </c>
      <c r="G19" s="3" t="s">
        <v>6</v>
      </c>
      <c r="H19" s="3" t="s">
        <v>139</v>
      </c>
      <c r="I19" s="5" t="s">
        <v>138</v>
      </c>
      <c r="J19" s="3" t="s">
        <v>5</v>
      </c>
      <c r="K19" s="3" t="s">
        <v>6</v>
      </c>
      <c r="L19" s="3" t="s">
        <v>7</v>
      </c>
      <c r="M19" s="4">
        <v>99</v>
      </c>
      <c r="N19" s="4">
        <v>50</v>
      </c>
      <c r="O19" s="3"/>
      <c r="P19" s="27"/>
      <c r="Q19" s="28" t="s">
        <v>2805</v>
      </c>
      <c r="R19" s="28">
        <v>417</v>
      </c>
      <c r="T19" s="2">
        <f t="shared" si="1"/>
        <v>139</v>
      </c>
      <c r="U19" s="2">
        <f t="shared" si="2"/>
        <v>139</v>
      </c>
      <c r="V19" s="2">
        <f t="shared" si="3"/>
        <v>139</v>
      </c>
      <c r="W19" s="2">
        <f t="shared" si="0"/>
        <v>417</v>
      </c>
      <c r="X19" s="28">
        <v>417</v>
      </c>
    </row>
    <row r="20" spans="2:24" ht="50.25" customHeight="1" x14ac:dyDescent="0.2">
      <c r="B20" s="3"/>
      <c r="C20" s="3" t="s">
        <v>51</v>
      </c>
      <c r="D20" s="3" t="s">
        <v>303</v>
      </c>
      <c r="E20" s="3" t="s">
        <v>122</v>
      </c>
      <c r="F20" s="3" t="s">
        <v>3</v>
      </c>
      <c r="G20" s="3" t="s">
        <v>6</v>
      </c>
      <c r="H20" s="3" t="s">
        <v>139</v>
      </c>
      <c r="I20" s="5" t="s">
        <v>138</v>
      </c>
      <c r="J20" s="3" t="s">
        <v>5</v>
      </c>
      <c r="K20" s="3" t="s">
        <v>6</v>
      </c>
      <c r="L20" s="3" t="s">
        <v>7</v>
      </c>
      <c r="M20" s="4">
        <v>99</v>
      </c>
      <c r="N20" s="4">
        <v>50</v>
      </c>
      <c r="O20" s="3"/>
      <c r="P20" s="27"/>
      <c r="Q20" s="28" t="s">
        <v>2808</v>
      </c>
      <c r="R20" s="28">
        <v>289</v>
      </c>
      <c r="T20" s="2">
        <v>97</v>
      </c>
      <c r="U20" s="2">
        <v>96</v>
      </c>
      <c r="V20" s="2">
        <v>96</v>
      </c>
      <c r="W20" s="2">
        <f t="shared" si="0"/>
        <v>289</v>
      </c>
      <c r="X20" s="28">
        <v>289</v>
      </c>
    </row>
    <row r="21" spans="2:24" ht="50.25" customHeight="1" x14ac:dyDescent="0.2">
      <c r="B21" s="3"/>
      <c r="C21" s="3" t="s">
        <v>51</v>
      </c>
      <c r="D21" s="3" t="s">
        <v>303</v>
      </c>
      <c r="E21" s="3" t="s">
        <v>122</v>
      </c>
      <c r="F21" s="3" t="s">
        <v>3</v>
      </c>
      <c r="G21" s="3" t="s">
        <v>6</v>
      </c>
      <c r="H21" s="3" t="s">
        <v>139</v>
      </c>
      <c r="I21" s="5" t="s">
        <v>138</v>
      </c>
      <c r="J21" s="3" t="s">
        <v>5</v>
      </c>
      <c r="K21" s="3" t="s">
        <v>6</v>
      </c>
      <c r="L21" s="3" t="s">
        <v>7</v>
      </c>
      <c r="M21" s="4">
        <v>99</v>
      </c>
      <c r="N21" s="4">
        <v>50</v>
      </c>
      <c r="O21" s="3"/>
      <c r="P21" s="27"/>
      <c r="Q21" s="28" t="s">
        <v>2811</v>
      </c>
      <c r="R21" s="28">
        <v>63</v>
      </c>
      <c r="T21" s="2">
        <f t="shared" si="1"/>
        <v>21</v>
      </c>
      <c r="U21" s="2">
        <f t="shared" si="2"/>
        <v>21</v>
      </c>
      <c r="V21" s="2">
        <f t="shared" si="3"/>
        <v>21</v>
      </c>
      <c r="W21" s="2">
        <f t="shared" si="0"/>
        <v>63</v>
      </c>
      <c r="X21" s="28">
        <v>63</v>
      </c>
    </row>
    <row r="22" spans="2:24" ht="50.25" customHeight="1" x14ac:dyDescent="0.2">
      <c r="B22" s="3"/>
      <c r="C22" s="3" t="s">
        <v>51</v>
      </c>
      <c r="D22" s="3" t="s">
        <v>303</v>
      </c>
      <c r="E22" s="3" t="s">
        <v>122</v>
      </c>
      <c r="F22" s="3" t="s">
        <v>3</v>
      </c>
      <c r="G22" s="3" t="s">
        <v>6</v>
      </c>
      <c r="H22" s="3" t="s">
        <v>139</v>
      </c>
      <c r="I22" s="5" t="s">
        <v>138</v>
      </c>
      <c r="J22" s="3" t="s">
        <v>5</v>
      </c>
      <c r="K22" s="3" t="s">
        <v>6</v>
      </c>
      <c r="L22" s="3" t="s">
        <v>7</v>
      </c>
      <c r="M22" s="4">
        <v>99</v>
      </c>
      <c r="N22" s="4">
        <v>50</v>
      </c>
      <c r="O22" s="3"/>
      <c r="P22" s="27"/>
      <c r="Q22" s="28" t="s">
        <v>2813</v>
      </c>
      <c r="R22" s="28">
        <v>9</v>
      </c>
      <c r="T22" s="2">
        <f t="shared" si="1"/>
        <v>3</v>
      </c>
      <c r="U22" s="2">
        <f t="shared" si="2"/>
        <v>3</v>
      </c>
      <c r="V22" s="2">
        <f t="shared" si="3"/>
        <v>3</v>
      </c>
      <c r="W22" s="2">
        <f t="shared" si="0"/>
        <v>9</v>
      </c>
      <c r="X22" s="28">
        <v>9</v>
      </c>
    </row>
    <row r="23" spans="2:24" ht="50.25" customHeight="1" x14ac:dyDescent="0.2">
      <c r="B23" s="3"/>
      <c r="C23" s="3" t="s">
        <v>87</v>
      </c>
      <c r="D23" s="3" t="s">
        <v>303</v>
      </c>
      <c r="E23" s="3" t="s">
        <v>126</v>
      </c>
      <c r="F23" s="3" t="s">
        <v>3</v>
      </c>
      <c r="G23" s="3" t="s">
        <v>12</v>
      </c>
      <c r="H23" s="3" t="s">
        <v>139</v>
      </c>
      <c r="I23" s="5" t="s">
        <v>138</v>
      </c>
      <c r="J23" s="3" t="s">
        <v>5</v>
      </c>
      <c r="K23" s="3" t="s">
        <v>12</v>
      </c>
      <c r="L23" s="3" t="s">
        <v>13</v>
      </c>
      <c r="M23" s="4">
        <v>24</v>
      </c>
      <c r="N23" s="4">
        <v>12</v>
      </c>
      <c r="O23" s="3">
        <v>212</v>
      </c>
      <c r="P23" s="27"/>
      <c r="Q23" s="3"/>
      <c r="R23" s="3"/>
      <c r="X23" s="3"/>
    </row>
    <row r="24" spans="2:24" ht="50.25" customHeight="1" x14ac:dyDescent="0.2">
      <c r="B24" s="3"/>
      <c r="C24" s="3" t="s">
        <v>87</v>
      </c>
      <c r="D24" s="3" t="s">
        <v>303</v>
      </c>
      <c r="E24" s="3" t="s">
        <v>126</v>
      </c>
      <c r="F24" s="3" t="s">
        <v>3</v>
      </c>
      <c r="G24" s="3" t="s">
        <v>12</v>
      </c>
      <c r="H24" s="3" t="s">
        <v>139</v>
      </c>
      <c r="I24" s="5" t="s">
        <v>138</v>
      </c>
      <c r="J24" s="3" t="s">
        <v>5</v>
      </c>
      <c r="K24" s="3" t="s">
        <v>12</v>
      </c>
      <c r="L24" s="3" t="s">
        <v>13</v>
      </c>
      <c r="M24" s="4">
        <v>24</v>
      </c>
      <c r="N24" s="4">
        <v>12</v>
      </c>
      <c r="O24" s="3"/>
      <c r="P24" s="27"/>
      <c r="Q24" s="28" t="s">
        <v>2791</v>
      </c>
      <c r="R24" s="28">
        <v>22</v>
      </c>
      <c r="T24" s="2">
        <v>7</v>
      </c>
      <c r="U24" s="2">
        <v>8</v>
      </c>
      <c r="V24" s="2">
        <v>7</v>
      </c>
      <c r="W24" s="2">
        <f t="shared" si="0"/>
        <v>22</v>
      </c>
      <c r="X24" s="28">
        <v>22</v>
      </c>
    </row>
    <row r="25" spans="2:24" ht="50.25" customHeight="1" x14ac:dyDescent="0.2">
      <c r="B25" s="3"/>
      <c r="C25" s="3" t="s">
        <v>87</v>
      </c>
      <c r="D25" s="3" t="s">
        <v>303</v>
      </c>
      <c r="E25" s="3" t="s">
        <v>126</v>
      </c>
      <c r="F25" s="3" t="s">
        <v>3</v>
      </c>
      <c r="G25" s="3" t="s">
        <v>12</v>
      </c>
      <c r="H25" s="3" t="s">
        <v>139</v>
      </c>
      <c r="I25" s="5" t="s">
        <v>138</v>
      </c>
      <c r="J25" s="3" t="s">
        <v>5</v>
      </c>
      <c r="K25" s="3" t="s">
        <v>12</v>
      </c>
      <c r="L25" s="3" t="s">
        <v>13</v>
      </c>
      <c r="M25" s="4">
        <v>24</v>
      </c>
      <c r="N25" s="4">
        <v>12</v>
      </c>
      <c r="O25" s="3"/>
      <c r="P25" s="27"/>
      <c r="Q25" s="28" t="s">
        <v>2792</v>
      </c>
      <c r="R25" s="28">
        <v>81</v>
      </c>
      <c r="T25" s="2">
        <f t="shared" si="1"/>
        <v>27</v>
      </c>
      <c r="U25" s="2">
        <f t="shared" si="2"/>
        <v>27</v>
      </c>
      <c r="V25" s="2">
        <f t="shared" si="3"/>
        <v>27</v>
      </c>
      <c r="W25" s="2">
        <f t="shared" si="0"/>
        <v>81</v>
      </c>
      <c r="X25" s="28">
        <v>81</v>
      </c>
    </row>
    <row r="26" spans="2:24" ht="50.25" customHeight="1" x14ac:dyDescent="0.2">
      <c r="B26" s="3"/>
      <c r="C26" s="3" t="s">
        <v>87</v>
      </c>
      <c r="D26" s="3" t="s">
        <v>303</v>
      </c>
      <c r="E26" s="3" t="s">
        <v>126</v>
      </c>
      <c r="F26" s="3" t="s">
        <v>3</v>
      </c>
      <c r="G26" s="3" t="s">
        <v>12</v>
      </c>
      <c r="H26" s="3" t="s">
        <v>139</v>
      </c>
      <c r="I26" s="5" t="s">
        <v>138</v>
      </c>
      <c r="J26" s="3" t="s">
        <v>5</v>
      </c>
      <c r="K26" s="3" t="s">
        <v>12</v>
      </c>
      <c r="L26" s="3" t="s">
        <v>13</v>
      </c>
      <c r="M26" s="4">
        <v>24</v>
      </c>
      <c r="N26" s="4">
        <v>12</v>
      </c>
      <c r="O26" s="3"/>
      <c r="P26" s="27"/>
      <c r="Q26" s="28" t="s">
        <v>2793</v>
      </c>
      <c r="R26" s="28">
        <v>40</v>
      </c>
      <c r="T26" s="2">
        <v>14</v>
      </c>
      <c r="U26" s="2">
        <v>13</v>
      </c>
      <c r="V26" s="2">
        <v>13</v>
      </c>
      <c r="W26" s="2">
        <f t="shared" si="0"/>
        <v>40</v>
      </c>
      <c r="X26" s="28">
        <v>40</v>
      </c>
    </row>
    <row r="27" spans="2:24" ht="50.25" customHeight="1" x14ac:dyDescent="0.2">
      <c r="B27" s="3"/>
      <c r="C27" s="3" t="s">
        <v>87</v>
      </c>
      <c r="D27" s="3" t="s">
        <v>303</v>
      </c>
      <c r="E27" s="3" t="s">
        <v>126</v>
      </c>
      <c r="F27" s="3" t="s">
        <v>3</v>
      </c>
      <c r="G27" s="3" t="s">
        <v>12</v>
      </c>
      <c r="H27" s="3" t="s">
        <v>139</v>
      </c>
      <c r="I27" s="5" t="s">
        <v>138</v>
      </c>
      <c r="J27" s="3" t="s">
        <v>5</v>
      </c>
      <c r="K27" s="3" t="s">
        <v>12</v>
      </c>
      <c r="L27" s="3" t="s">
        <v>13</v>
      </c>
      <c r="M27" s="4">
        <v>24</v>
      </c>
      <c r="N27" s="4">
        <v>12</v>
      </c>
      <c r="O27" s="3"/>
      <c r="P27" s="27"/>
      <c r="Q27" s="28" t="s">
        <v>2794</v>
      </c>
      <c r="R27" s="28">
        <v>42</v>
      </c>
      <c r="T27" s="2">
        <f t="shared" si="1"/>
        <v>14</v>
      </c>
      <c r="U27" s="2">
        <f t="shared" si="2"/>
        <v>14</v>
      </c>
      <c r="V27" s="2">
        <f t="shared" si="3"/>
        <v>14</v>
      </c>
      <c r="W27" s="2">
        <f t="shared" si="0"/>
        <v>42</v>
      </c>
      <c r="X27" s="28">
        <v>42</v>
      </c>
    </row>
    <row r="28" spans="2:24" ht="50.25" customHeight="1" x14ac:dyDescent="0.2">
      <c r="B28" s="3"/>
      <c r="C28" s="3" t="s">
        <v>87</v>
      </c>
      <c r="D28" s="3" t="s">
        <v>303</v>
      </c>
      <c r="E28" s="3" t="s">
        <v>126</v>
      </c>
      <c r="F28" s="3" t="s">
        <v>3</v>
      </c>
      <c r="G28" s="3" t="s">
        <v>12</v>
      </c>
      <c r="H28" s="3" t="s">
        <v>139</v>
      </c>
      <c r="I28" s="5" t="s">
        <v>138</v>
      </c>
      <c r="J28" s="3" t="s">
        <v>5</v>
      </c>
      <c r="K28" s="3" t="s">
        <v>12</v>
      </c>
      <c r="L28" s="3" t="s">
        <v>13</v>
      </c>
      <c r="M28" s="4">
        <v>24</v>
      </c>
      <c r="N28" s="4">
        <v>12</v>
      </c>
      <c r="O28" s="3"/>
      <c r="P28" s="27"/>
      <c r="Q28" s="28" t="s">
        <v>2795</v>
      </c>
      <c r="R28" s="28">
        <v>27</v>
      </c>
      <c r="T28" s="2">
        <f t="shared" si="1"/>
        <v>9</v>
      </c>
      <c r="U28" s="2">
        <f t="shared" si="2"/>
        <v>9</v>
      </c>
      <c r="V28" s="2">
        <f t="shared" si="3"/>
        <v>9</v>
      </c>
      <c r="W28" s="2">
        <f t="shared" si="0"/>
        <v>27</v>
      </c>
      <c r="X28" s="28">
        <v>27</v>
      </c>
    </row>
    <row r="29" spans="2:24" ht="50.25" customHeight="1" x14ac:dyDescent="0.2">
      <c r="B29" s="3"/>
      <c r="C29" s="3" t="s">
        <v>89</v>
      </c>
      <c r="D29" s="3" t="s">
        <v>303</v>
      </c>
      <c r="E29" s="3" t="s">
        <v>107</v>
      </c>
      <c r="F29" s="3" t="s">
        <v>14</v>
      </c>
      <c r="G29" s="3" t="s">
        <v>10</v>
      </c>
      <c r="H29" s="3" t="s">
        <v>139</v>
      </c>
      <c r="I29" s="5" t="s">
        <v>138</v>
      </c>
      <c r="J29" s="3" t="s">
        <v>5</v>
      </c>
      <c r="K29" s="3" t="s">
        <v>10</v>
      </c>
      <c r="L29" s="3" t="s">
        <v>36</v>
      </c>
      <c r="M29" s="4">
        <v>69</v>
      </c>
      <c r="N29" s="4">
        <v>35</v>
      </c>
      <c r="O29" s="3">
        <v>902</v>
      </c>
      <c r="P29" s="27"/>
      <c r="Q29" s="3"/>
      <c r="R29" s="3"/>
      <c r="X29" s="3"/>
    </row>
    <row r="30" spans="2:24" ht="50.25" customHeight="1" x14ac:dyDescent="0.2">
      <c r="B30" s="3"/>
      <c r="C30" s="3" t="s">
        <v>89</v>
      </c>
      <c r="D30" s="3" t="s">
        <v>303</v>
      </c>
      <c r="E30" s="3" t="s">
        <v>107</v>
      </c>
      <c r="F30" s="3" t="s">
        <v>14</v>
      </c>
      <c r="G30" s="3" t="s">
        <v>10</v>
      </c>
      <c r="H30" s="3" t="s">
        <v>139</v>
      </c>
      <c r="I30" s="5" t="s">
        <v>138</v>
      </c>
      <c r="J30" s="3" t="s">
        <v>5</v>
      </c>
      <c r="K30" s="3" t="s">
        <v>10</v>
      </c>
      <c r="L30" s="3" t="s">
        <v>36</v>
      </c>
      <c r="M30" s="4">
        <v>69</v>
      </c>
      <c r="N30" s="4">
        <v>35</v>
      </c>
      <c r="O30" s="3"/>
      <c r="P30" s="27"/>
      <c r="Q30" s="28" t="s">
        <v>2792</v>
      </c>
      <c r="R30" s="28">
        <v>261</v>
      </c>
      <c r="T30" s="2">
        <f t="shared" si="1"/>
        <v>87</v>
      </c>
      <c r="U30" s="2">
        <f t="shared" si="2"/>
        <v>87</v>
      </c>
      <c r="V30" s="2">
        <f t="shared" si="3"/>
        <v>87</v>
      </c>
      <c r="W30" s="2">
        <f t="shared" si="0"/>
        <v>261</v>
      </c>
      <c r="X30" s="28">
        <v>261</v>
      </c>
    </row>
    <row r="31" spans="2:24" ht="50.25" customHeight="1" x14ac:dyDescent="0.2">
      <c r="B31" s="3"/>
      <c r="C31" s="3" t="s">
        <v>89</v>
      </c>
      <c r="D31" s="3" t="s">
        <v>303</v>
      </c>
      <c r="E31" s="3" t="s">
        <v>107</v>
      </c>
      <c r="F31" s="3" t="s">
        <v>14</v>
      </c>
      <c r="G31" s="3" t="s">
        <v>10</v>
      </c>
      <c r="H31" s="3" t="s">
        <v>139</v>
      </c>
      <c r="I31" s="5" t="s">
        <v>138</v>
      </c>
      <c r="J31" s="3" t="s">
        <v>5</v>
      </c>
      <c r="K31" s="3" t="s">
        <v>10</v>
      </c>
      <c r="L31" s="3" t="s">
        <v>36</v>
      </c>
      <c r="M31" s="4">
        <v>69</v>
      </c>
      <c r="N31" s="4">
        <v>35</v>
      </c>
      <c r="O31" s="3"/>
      <c r="P31" s="27"/>
      <c r="Q31" s="28" t="s">
        <v>2793</v>
      </c>
      <c r="R31" s="28">
        <v>311</v>
      </c>
      <c r="T31" s="2">
        <v>104</v>
      </c>
      <c r="U31" s="2">
        <v>103</v>
      </c>
      <c r="V31" s="2">
        <v>104</v>
      </c>
      <c r="W31" s="2">
        <f t="shared" si="0"/>
        <v>311</v>
      </c>
      <c r="X31" s="28">
        <v>311</v>
      </c>
    </row>
    <row r="32" spans="2:24" ht="50.25" customHeight="1" x14ac:dyDescent="0.2">
      <c r="B32" s="3"/>
      <c r="C32" s="3" t="s">
        <v>89</v>
      </c>
      <c r="D32" s="3" t="s">
        <v>303</v>
      </c>
      <c r="E32" s="3" t="s">
        <v>107</v>
      </c>
      <c r="F32" s="3" t="s">
        <v>14</v>
      </c>
      <c r="G32" s="3" t="s">
        <v>10</v>
      </c>
      <c r="H32" s="3" t="s">
        <v>139</v>
      </c>
      <c r="I32" s="5" t="s">
        <v>138</v>
      </c>
      <c r="J32" s="3" t="s">
        <v>5</v>
      </c>
      <c r="K32" s="3" t="s">
        <v>10</v>
      </c>
      <c r="L32" s="3" t="s">
        <v>36</v>
      </c>
      <c r="M32" s="4">
        <v>69</v>
      </c>
      <c r="N32" s="4">
        <v>35</v>
      </c>
      <c r="O32" s="3"/>
      <c r="P32" s="27"/>
      <c r="Q32" s="28" t="s">
        <v>2794</v>
      </c>
      <c r="R32" s="28">
        <v>255</v>
      </c>
      <c r="T32" s="2">
        <f t="shared" si="1"/>
        <v>85</v>
      </c>
      <c r="U32" s="2">
        <f t="shared" si="2"/>
        <v>85</v>
      </c>
      <c r="V32" s="2">
        <f t="shared" si="3"/>
        <v>85</v>
      </c>
      <c r="W32" s="2">
        <f t="shared" si="0"/>
        <v>255</v>
      </c>
      <c r="X32" s="28">
        <v>255</v>
      </c>
    </row>
    <row r="33" spans="2:24" ht="50.25" customHeight="1" x14ac:dyDescent="0.2">
      <c r="B33" s="3"/>
      <c r="C33" s="3" t="s">
        <v>89</v>
      </c>
      <c r="D33" s="3" t="s">
        <v>303</v>
      </c>
      <c r="E33" s="3" t="s">
        <v>107</v>
      </c>
      <c r="F33" s="3" t="s">
        <v>14</v>
      </c>
      <c r="G33" s="3" t="s">
        <v>10</v>
      </c>
      <c r="H33" s="3" t="s">
        <v>139</v>
      </c>
      <c r="I33" s="5" t="s">
        <v>138</v>
      </c>
      <c r="J33" s="3" t="s">
        <v>5</v>
      </c>
      <c r="K33" s="3" t="s">
        <v>10</v>
      </c>
      <c r="L33" s="3" t="s">
        <v>36</v>
      </c>
      <c r="M33" s="4">
        <v>69</v>
      </c>
      <c r="N33" s="4">
        <v>35</v>
      </c>
      <c r="O33" s="3"/>
      <c r="P33" s="27"/>
      <c r="Q33" s="28" t="s">
        <v>2795</v>
      </c>
      <c r="R33" s="28">
        <v>75</v>
      </c>
      <c r="T33" s="2">
        <f t="shared" si="1"/>
        <v>25</v>
      </c>
      <c r="U33" s="2">
        <f t="shared" si="2"/>
        <v>25</v>
      </c>
      <c r="V33" s="2">
        <f t="shared" si="3"/>
        <v>25</v>
      </c>
      <c r="W33" s="2">
        <f t="shared" si="0"/>
        <v>75</v>
      </c>
      <c r="X33" s="28">
        <v>75</v>
      </c>
    </row>
    <row r="34" spans="2:24" ht="50.25" customHeight="1" x14ac:dyDescent="0.2">
      <c r="B34" s="3"/>
      <c r="C34" s="3" t="s">
        <v>80</v>
      </c>
      <c r="D34" s="3" t="s">
        <v>303</v>
      </c>
      <c r="E34" s="3" t="s">
        <v>111</v>
      </c>
      <c r="F34" s="3" t="s">
        <v>9</v>
      </c>
      <c r="G34" s="3" t="s">
        <v>29</v>
      </c>
      <c r="H34" s="3" t="s">
        <v>140</v>
      </c>
      <c r="I34" s="5" t="s">
        <v>138</v>
      </c>
      <c r="J34" s="3" t="s">
        <v>28</v>
      </c>
      <c r="K34" s="3" t="s">
        <v>29</v>
      </c>
      <c r="L34" s="3" t="s">
        <v>30</v>
      </c>
      <c r="M34" s="4">
        <v>24</v>
      </c>
      <c r="N34" s="4">
        <v>12</v>
      </c>
      <c r="O34" s="3">
        <v>608</v>
      </c>
      <c r="P34" s="27"/>
      <c r="Q34" s="28" t="s">
        <v>765</v>
      </c>
      <c r="R34" s="28">
        <v>608</v>
      </c>
      <c r="T34" s="2">
        <v>202</v>
      </c>
      <c r="U34" s="2">
        <v>203</v>
      </c>
      <c r="V34" s="2">
        <v>203</v>
      </c>
      <c r="W34" s="2">
        <f t="shared" si="0"/>
        <v>608</v>
      </c>
      <c r="X34" s="28">
        <v>608</v>
      </c>
    </row>
    <row r="35" spans="2:24" ht="50.25" customHeight="1" x14ac:dyDescent="0.2">
      <c r="B35" s="3"/>
      <c r="C35" s="3" t="s">
        <v>34</v>
      </c>
      <c r="D35" s="3" t="s">
        <v>303</v>
      </c>
      <c r="E35" s="3" t="s">
        <v>108</v>
      </c>
      <c r="F35" s="3" t="s">
        <v>14</v>
      </c>
      <c r="G35" s="3" t="s">
        <v>6</v>
      </c>
      <c r="H35" s="3" t="s">
        <v>139</v>
      </c>
      <c r="I35" s="5" t="s">
        <v>138</v>
      </c>
      <c r="J35" s="3" t="s">
        <v>5</v>
      </c>
      <c r="K35" s="3" t="s">
        <v>6</v>
      </c>
      <c r="L35" s="3" t="s">
        <v>26</v>
      </c>
      <c r="M35" s="4">
        <v>54</v>
      </c>
      <c r="N35" s="4">
        <v>27</v>
      </c>
      <c r="O35" s="3">
        <v>802</v>
      </c>
      <c r="P35" s="27"/>
      <c r="Q35" s="3"/>
      <c r="R35" s="3"/>
      <c r="X35" s="3"/>
    </row>
    <row r="36" spans="2:24" ht="50.25" customHeight="1" x14ac:dyDescent="0.2">
      <c r="B36" s="3"/>
      <c r="C36" s="3" t="s">
        <v>34</v>
      </c>
      <c r="D36" s="3" t="s">
        <v>303</v>
      </c>
      <c r="E36" s="3" t="s">
        <v>108</v>
      </c>
      <c r="F36" s="3" t="s">
        <v>14</v>
      </c>
      <c r="G36" s="3" t="s">
        <v>6</v>
      </c>
      <c r="H36" s="3" t="s">
        <v>139</v>
      </c>
      <c r="I36" s="5" t="s">
        <v>138</v>
      </c>
      <c r="J36" s="3" t="s">
        <v>5</v>
      </c>
      <c r="K36" s="3" t="s">
        <v>6</v>
      </c>
      <c r="L36" s="3" t="s">
        <v>26</v>
      </c>
      <c r="M36" s="4">
        <v>54</v>
      </c>
      <c r="N36" s="4">
        <v>27</v>
      </c>
      <c r="O36" s="3"/>
      <c r="P36" s="27"/>
      <c r="Q36" s="28" t="s">
        <v>405</v>
      </c>
      <c r="R36" s="28">
        <v>176</v>
      </c>
      <c r="T36" s="2">
        <v>58</v>
      </c>
      <c r="U36" s="2">
        <v>59</v>
      </c>
      <c r="V36" s="2">
        <v>59</v>
      </c>
      <c r="W36" s="2">
        <f t="shared" si="0"/>
        <v>176</v>
      </c>
      <c r="X36" s="28">
        <v>176</v>
      </c>
    </row>
    <row r="37" spans="2:24" ht="50.25" customHeight="1" x14ac:dyDescent="0.2">
      <c r="B37" s="3"/>
      <c r="C37" s="3" t="s">
        <v>34</v>
      </c>
      <c r="D37" s="3" t="s">
        <v>303</v>
      </c>
      <c r="E37" s="3" t="s">
        <v>108</v>
      </c>
      <c r="F37" s="3" t="s">
        <v>14</v>
      </c>
      <c r="G37" s="3" t="s">
        <v>6</v>
      </c>
      <c r="H37" s="3" t="s">
        <v>139</v>
      </c>
      <c r="I37" s="5" t="s">
        <v>138</v>
      </c>
      <c r="J37" s="3" t="s">
        <v>5</v>
      </c>
      <c r="K37" s="3" t="s">
        <v>6</v>
      </c>
      <c r="L37" s="3" t="s">
        <v>26</v>
      </c>
      <c r="M37" s="4">
        <v>54</v>
      </c>
      <c r="N37" s="4">
        <v>27</v>
      </c>
      <c r="O37" s="3"/>
      <c r="P37" s="27"/>
      <c r="Q37" s="28" t="s">
        <v>333</v>
      </c>
      <c r="R37" s="28">
        <v>214</v>
      </c>
      <c r="T37" s="2">
        <v>71</v>
      </c>
      <c r="U37" s="2">
        <v>72</v>
      </c>
      <c r="V37" s="2">
        <v>71</v>
      </c>
      <c r="W37" s="2">
        <f t="shared" si="0"/>
        <v>214</v>
      </c>
      <c r="X37" s="28">
        <v>214</v>
      </c>
    </row>
    <row r="38" spans="2:24" ht="50.25" customHeight="1" x14ac:dyDescent="0.2">
      <c r="B38" s="3"/>
      <c r="C38" s="3" t="s">
        <v>34</v>
      </c>
      <c r="D38" s="3" t="s">
        <v>303</v>
      </c>
      <c r="E38" s="3" t="s">
        <v>108</v>
      </c>
      <c r="F38" s="3" t="s">
        <v>14</v>
      </c>
      <c r="G38" s="3" t="s">
        <v>6</v>
      </c>
      <c r="H38" s="3" t="s">
        <v>139</v>
      </c>
      <c r="I38" s="5" t="s">
        <v>138</v>
      </c>
      <c r="J38" s="3" t="s">
        <v>5</v>
      </c>
      <c r="K38" s="3" t="s">
        <v>6</v>
      </c>
      <c r="L38" s="3" t="s">
        <v>26</v>
      </c>
      <c r="M38" s="4">
        <v>54</v>
      </c>
      <c r="N38" s="4">
        <v>27</v>
      </c>
      <c r="O38" s="3"/>
      <c r="P38" s="27"/>
      <c r="Q38" s="28" t="s">
        <v>497</v>
      </c>
      <c r="R38" s="28">
        <v>250</v>
      </c>
      <c r="T38" s="2">
        <v>84</v>
      </c>
      <c r="U38" s="2">
        <v>83</v>
      </c>
      <c r="V38" s="2">
        <v>83</v>
      </c>
      <c r="W38" s="2">
        <f t="shared" si="0"/>
        <v>250</v>
      </c>
      <c r="X38" s="28">
        <v>250</v>
      </c>
    </row>
    <row r="39" spans="2:24" ht="50.25" customHeight="1" x14ac:dyDescent="0.2">
      <c r="B39" s="3"/>
      <c r="C39" s="3" t="s">
        <v>34</v>
      </c>
      <c r="D39" s="3" t="s">
        <v>303</v>
      </c>
      <c r="E39" s="3" t="s">
        <v>108</v>
      </c>
      <c r="F39" s="3" t="s">
        <v>14</v>
      </c>
      <c r="G39" s="3" t="s">
        <v>6</v>
      </c>
      <c r="H39" s="3" t="s">
        <v>139</v>
      </c>
      <c r="I39" s="5" t="s">
        <v>138</v>
      </c>
      <c r="J39" s="3" t="s">
        <v>5</v>
      </c>
      <c r="K39" s="3" t="s">
        <v>6</v>
      </c>
      <c r="L39" s="3" t="s">
        <v>26</v>
      </c>
      <c r="M39" s="4">
        <v>54</v>
      </c>
      <c r="N39" s="4">
        <v>27</v>
      </c>
      <c r="O39" s="3"/>
      <c r="P39" s="27"/>
      <c r="Q39" s="28" t="s">
        <v>432</v>
      </c>
      <c r="R39" s="28">
        <v>153</v>
      </c>
      <c r="T39" s="2">
        <v>51</v>
      </c>
      <c r="U39" s="2">
        <f t="shared" si="2"/>
        <v>51</v>
      </c>
      <c r="V39" s="2">
        <f t="shared" si="3"/>
        <v>51</v>
      </c>
      <c r="W39" s="2">
        <f t="shared" si="0"/>
        <v>153</v>
      </c>
      <c r="X39" s="28">
        <v>153</v>
      </c>
    </row>
    <row r="40" spans="2:24" ht="50.25" customHeight="1" x14ac:dyDescent="0.2">
      <c r="B40" s="3"/>
      <c r="C40" s="3" t="s">
        <v>34</v>
      </c>
      <c r="D40" s="3" t="s">
        <v>303</v>
      </c>
      <c r="E40" s="3" t="s">
        <v>108</v>
      </c>
      <c r="F40" s="3" t="s">
        <v>14</v>
      </c>
      <c r="G40" s="3" t="s">
        <v>6</v>
      </c>
      <c r="H40" s="3" t="s">
        <v>139</v>
      </c>
      <c r="I40" s="5" t="s">
        <v>138</v>
      </c>
      <c r="J40" s="3" t="s">
        <v>5</v>
      </c>
      <c r="K40" s="3" t="s">
        <v>6</v>
      </c>
      <c r="L40" s="3" t="s">
        <v>26</v>
      </c>
      <c r="M40" s="4">
        <v>54</v>
      </c>
      <c r="N40" s="4">
        <v>27</v>
      </c>
      <c r="O40" s="3"/>
      <c r="P40" s="27"/>
      <c r="Q40" s="28" t="s">
        <v>398</v>
      </c>
      <c r="R40" s="28">
        <v>9</v>
      </c>
      <c r="T40" s="2">
        <f t="shared" si="1"/>
        <v>3</v>
      </c>
      <c r="U40" s="2">
        <f t="shared" si="2"/>
        <v>3</v>
      </c>
      <c r="V40" s="2">
        <f t="shared" si="3"/>
        <v>3</v>
      </c>
      <c r="W40" s="2">
        <f t="shared" si="0"/>
        <v>9</v>
      </c>
      <c r="X40" s="28">
        <v>9</v>
      </c>
    </row>
    <row r="41" spans="2:24" ht="50.25" customHeight="1" x14ac:dyDescent="0.2">
      <c r="B41" s="3"/>
      <c r="C41" s="3" t="s">
        <v>60</v>
      </c>
      <c r="D41" s="3" t="s">
        <v>303</v>
      </c>
      <c r="E41" s="3" t="s">
        <v>122</v>
      </c>
      <c r="F41" s="3" t="s">
        <v>15</v>
      </c>
      <c r="G41" s="3" t="s">
        <v>6</v>
      </c>
      <c r="H41" s="3" t="s">
        <v>139</v>
      </c>
      <c r="I41" s="5" t="s">
        <v>138</v>
      </c>
      <c r="J41" s="3" t="s">
        <v>5</v>
      </c>
      <c r="K41" s="3" t="s">
        <v>6</v>
      </c>
      <c r="L41" s="3" t="s">
        <v>7</v>
      </c>
      <c r="M41" s="4">
        <v>99</v>
      </c>
      <c r="N41" s="4">
        <v>50</v>
      </c>
      <c r="O41" s="3">
        <v>1933</v>
      </c>
      <c r="P41" s="27"/>
      <c r="Q41" s="3"/>
      <c r="R41" s="3"/>
      <c r="X41" s="3"/>
    </row>
    <row r="42" spans="2:24" ht="50.25" customHeight="1" x14ac:dyDescent="0.2">
      <c r="B42" s="3"/>
      <c r="C42" s="3" t="s">
        <v>60</v>
      </c>
      <c r="D42" s="3" t="s">
        <v>303</v>
      </c>
      <c r="E42" s="3" t="s">
        <v>122</v>
      </c>
      <c r="F42" s="3" t="s">
        <v>15</v>
      </c>
      <c r="G42" s="3" t="s">
        <v>6</v>
      </c>
      <c r="H42" s="3" t="s">
        <v>139</v>
      </c>
      <c r="I42" s="5" t="s">
        <v>138</v>
      </c>
      <c r="J42" s="3" t="s">
        <v>5</v>
      </c>
      <c r="K42" s="3" t="s">
        <v>6</v>
      </c>
      <c r="L42" s="3" t="s">
        <v>7</v>
      </c>
      <c r="M42" s="4">
        <v>99</v>
      </c>
      <c r="N42" s="4">
        <v>50</v>
      </c>
      <c r="O42" s="3"/>
      <c r="P42" s="27"/>
      <c r="Q42" s="28" t="s">
        <v>2799</v>
      </c>
      <c r="R42" s="28">
        <v>27</v>
      </c>
      <c r="T42" s="2">
        <f t="shared" si="1"/>
        <v>9</v>
      </c>
      <c r="U42" s="2">
        <f t="shared" si="2"/>
        <v>9</v>
      </c>
      <c r="V42" s="2">
        <f t="shared" si="3"/>
        <v>9</v>
      </c>
      <c r="W42" s="2">
        <f t="shared" si="0"/>
        <v>27</v>
      </c>
      <c r="X42" s="28">
        <v>27</v>
      </c>
    </row>
    <row r="43" spans="2:24" ht="50.25" customHeight="1" x14ac:dyDescent="0.2">
      <c r="B43" s="3"/>
      <c r="C43" s="3" t="s">
        <v>60</v>
      </c>
      <c r="D43" s="3" t="s">
        <v>303</v>
      </c>
      <c r="E43" s="3" t="s">
        <v>122</v>
      </c>
      <c r="F43" s="3" t="s">
        <v>15</v>
      </c>
      <c r="G43" s="3" t="s">
        <v>6</v>
      </c>
      <c r="H43" s="3" t="s">
        <v>139</v>
      </c>
      <c r="I43" s="5" t="s">
        <v>138</v>
      </c>
      <c r="J43" s="3" t="s">
        <v>5</v>
      </c>
      <c r="K43" s="3" t="s">
        <v>6</v>
      </c>
      <c r="L43" s="3" t="s">
        <v>7</v>
      </c>
      <c r="M43" s="4">
        <v>99</v>
      </c>
      <c r="N43" s="4">
        <v>50</v>
      </c>
      <c r="O43" s="3"/>
      <c r="P43" s="27"/>
      <c r="Q43" s="28" t="s">
        <v>2797</v>
      </c>
      <c r="R43" s="28">
        <v>191</v>
      </c>
      <c r="T43" s="2">
        <v>63</v>
      </c>
      <c r="U43" s="2">
        <v>64</v>
      </c>
      <c r="V43" s="2">
        <v>64</v>
      </c>
      <c r="W43" s="2">
        <f t="shared" si="0"/>
        <v>191</v>
      </c>
      <c r="X43" s="28">
        <v>191</v>
      </c>
    </row>
    <row r="44" spans="2:24" ht="50.25" customHeight="1" x14ac:dyDescent="0.2">
      <c r="B44" s="3"/>
      <c r="C44" s="3" t="s">
        <v>60</v>
      </c>
      <c r="D44" s="3" t="s">
        <v>303</v>
      </c>
      <c r="E44" s="3" t="s">
        <v>122</v>
      </c>
      <c r="F44" s="3" t="s">
        <v>15</v>
      </c>
      <c r="G44" s="3" t="s">
        <v>6</v>
      </c>
      <c r="H44" s="3" t="s">
        <v>139</v>
      </c>
      <c r="I44" s="5" t="s">
        <v>138</v>
      </c>
      <c r="J44" s="3" t="s">
        <v>5</v>
      </c>
      <c r="K44" s="3" t="s">
        <v>6</v>
      </c>
      <c r="L44" s="3" t="s">
        <v>7</v>
      </c>
      <c r="M44" s="4">
        <v>99</v>
      </c>
      <c r="N44" s="4">
        <v>50</v>
      </c>
      <c r="O44" s="3"/>
      <c r="P44" s="27"/>
      <c r="Q44" s="28" t="s">
        <v>2801</v>
      </c>
      <c r="R44" s="28">
        <v>491</v>
      </c>
      <c r="T44" s="2">
        <v>163</v>
      </c>
      <c r="U44" s="2">
        <v>164</v>
      </c>
      <c r="V44" s="2">
        <v>164</v>
      </c>
      <c r="W44" s="2">
        <f t="shared" si="0"/>
        <v>491</v>
      </c>
      <c r="X44" s="28">
        <v>491</v>
      </c>
    </row>
    <row r="45" spans="2:24" ht="50.25" customHeight="1" x14ac:dyDescent="0.2">
      <c r="B45" s="3"/>
      <c r="C45" s="3" t="s">
        <v>60</v>
      </c>
      <c r="D45" s="3" t="s">
        <v>303</v>
      </c>
      <c r="E45" s="3" t="s">
        <v>122</v>
      </c>
      <c r="F45" s="3" t="s">
        <v>15</v>
      </c>
      <c r="G45" s="3" t="s">
        <v>6</v>
      </c>
      <c r="H45" s="3" t="s">
        <v>139</v>
      </c>
      <c r="I45" s="5" t="s">
        <v>138</v>
      </c>
      <c r="J45" s="3" t="s">
        <v>5</v>
      </c>
      <c r="K45" s="3" t="s">
        <v>6</v>
      </c>
      <c r="L45" s="3" t="s">
        <v>7</v>
      </c>
      <c r="M45" s="4">
        <v>99</v>
      </c>
      <c r="N45" s="4">
        <v>50</v>
      </c>
      <c r="O45" s="3"/>
      <c r="P45" s="27"/>
      <c r="Q45" s="28" t="s">
        <v>2803</v>
      </c>
      <c r="R45" s="28">
        <v>19</v>
      </c>
      <c r="T45" s="2">
        <v>6</v>
      </c>
      <c r="U45" s="2">
        <v>7</v>
      </c>
      <c r="V45" s="2">
        <v>6</v>
      </c>
      <c r="W45" s="2">
        <f t="shared" si="0"/>
        <v>19</v>
      </c>
      <c r="X45" s="28">
        <v>19</v>
      </c>
    </row>
    <row r="46" spans="2:24" ht="50.25" customHeight="1" x14ac:dyDescent="0.2">
      <c r="B46" s="3"/>
      <c r="C46" s="3" t="s">
        <v>60</v>
      </c>
      <c r="D46" s="3" t="s">
        <v>303</v>
      </c>
      <c r="E46" s="3" t="s">
        <v>122</v>
      </c>
      <c r="F46" s="3" t="s">
        <v>15</v>
      </c>
      <c r="G46" s="3" t="s">
        <v>6</v>
      </c>
      <c r="H46" s="3" t="s">
        <v>139</v>
      </c>
      <c r="I46" s="5" t="s">
        <v>138</v>
      </c>
      <c r="J46" s="3" t="s">
        <v>5</v>
      </c>
      <c r="K46" s="3" t="s">
        <v>6</v>
      </c>
      <c r="L46" s="3" t="s">
        <v>7</v>
      </c>
      <c r="M46" s="4">
        <v>99</v>
      </c>
      <c r="N46" s="4">
        <v>50</v>
      </c>
      <c r="O46" s="3"/>
      <c r="P46" s="27"/>
      <c r="Q46" s="28" t="s">
        <v>2805</v>
      </c>
      <c r="R46" s="28">
        <v>578</v>
      </c>
      <c r="T46" s="2">
        <v>193</v>
      </c>
      <c r="U46" s="2">
        <v>192</v>
      </c>
      <c r="V46" s="2">
        <v>193</v>
      </c>
      <c r="W46" s="2">
        <f t="shared" si="0"/>
        <v>578</v>
      </c>
      <c r="X46" s="28">
        <v>578</v>
      </c>
    </row>
    <row r="47" spans="2:24" ht="50.25" customHeight="1" x14ac:dyDescent="0.2">
      <c r="B47" s="3"/>
      <c r="C47" s="3" t="s">
        <v>60</v>
      </c>
      <c r="D47" s="3" t="s">
        <v>303</v>
      </c>
      <c r="E47" s="3" t="s">
        <v>122</v>
      </c>
      <c r="F47" s="3" t="s">
        <v>15</v>
      </c>
      <c r="G47" s="3" t="s">
        <v>6</v>
      </c>
      <c r="H47" s="3" t="s">
        <v>139</v>
      </c>
      <c r="I47" s="5" t="s">
        <v>138</v>
      </c>
      <c r="J47" s="3" t="s">
        <v>5</v>
      </c>
      <c r="K47" s="3" t="s">
        <v>6</v>
      </c>
      <c r="L47" s="3" t="s">
        <v>7</v>
      </c>
      <c r="M47" s="4">
        <v>99</v>
      </c>
      <c r="N47" s="4">
        <v>50</v>
      </c>
      <c r="O47" s="3"/>
      <c r="P47" s="27"/>
      <c r="Q47" s="28" t="s">
        <v>2808</v>
      </c>
      <c r="R47" s="28">
        <v>362</v>
      </c>
      <c r="T47" s="2">
        <v>120</v>
      </c>
      <c r="U47" s="2">
        <v>121</v>
      </c>
      <c r="V47" s="2">
        <v>121</v>
      </c>
      <c r="W47" s="2">
        <f t="shared" si="0"/>
        <v>362</v>
      </c>
      <c r="X47" s="28">
        <v>362</v>
      </c>
    </row>
    <row r="48" spans="2:24" ht="50.25" customHeight="1" x14ac:dyDescent="0.2">
      <c r="B48" s="3"/>
      <c r="C48" s="3" t="s">
        <v>60</v>
      </c>
      <c r="D48" s="3" t="s">
        <v>303</v>
      </c>
      <c r="E48" s="3" t="s">
        <v>122</v>
      </c>
      <c r="F48" s="3" t="s">
        <v>15</v>
      </c>
      <c r="G48" s="3" t="s">
        <v>6</v>
      </c>
      <c r="H48" s="3" t="s">
        <v>139</v>
      </c>
      <c r="I48" s="5" t="s">
        <v>138</v>
      </c>
      <c r="J48" s="3" t="s">
        <v>5</v>
      </c>
      <c r="K48" s="3" t="s">
        <v>6</v>
      </c>
      <c r="L48" s="3" t="s">
        <v>7</v>
      </c>
      <c r="M48" s="4">
        <v>99</v>
      </c>
      <c r="N48" s="4">
        <v>50</v>
      </c>
      <c r="O48" s="3"/>
      <c r="P48" s="27"/>
      <c r="Q48" s="28" t="s">
        <v>2811</v>
      </c>
      <c r="R48" s="28">
        <v>188</v>
      </c>
      <c r="T48" s="2">
        <v>63</v>
      </c>
      <c r="U48" s="2">
        <v>62</v>
      </c>
      <c r="V48" s="2">
        <v>63</v>
      </c>
      <c r="W48" s="2">
        <f t="shared" si="0"/>
        <v>188</v>
      </c>
      <c r="X48" s="28">
        <v>188</v>
      </c>
    </row>
    <row r="49" spans="2:24" ht="50.25" customHeight="1" x14ac:dyDescent="0.2">
      <c r="B49" s="3"/>
      <c r="C49" s="3" t="s">
        <v>60</v>
      </c>
      <c r="D49" s="3" t="s">
        <v>303</v>
      </c>
      <c r="E49" s="3" t="s">
        <v>122</v>
      </c>
      <c r="F49" s="3" t="s">
        <v>15</v>
      </c>
      <c r="G49" s="3" t="s">
        <v>6</v>
      </c>
      <c r="H49" s="3" t="s">
        <v>139</v>
      </c>
      <c r="I49" s="5" t="s">
        <v>138</v>
      </c>
      <c r="J49" s="3" t="s">
        <v>5</v>
      </c>
      <c r="K49" s="3" t="s">
        <v>6</v>
      </c>
      <c r="L49" s="3" t="s">
        <v>7</v>
      </c>
      <c r="M49" s="4">
        <v>99</v>
      </c>
      <c r="N49" s="4">
        <v>50</v>
      </c>
      <c r="O49" s="3"/>
      <c r="P49" s="27"/>
      <c r="Q49" s="28" t="s">
        <v>2813</v>
      </c>
      <c r="R49" s="28">
        <v>77</v>
      </c>
      <c r="T49" s="2">
        <v>25</v>
      </c>
      <c r="U49" s="2">
        <v>26</v>
      </c>
      <c r="V49" s="2">
        <v>26</v>
      </c>
      <c r="W49" s="2">
        <f t="shared" si="0"/>
        <v>77</v>
      </c>
      <c r="X49" s="28">
        <v>77</v>
      </c>
    </row>
    <row r="50" spans="2:24" ht="50.25" customHeight="1" x14ac:dyDescent="0.2">
      <c r="B50" s="3"/>
      <c r="C50" s="3" t="s">
        <v>32</v>
      </c>
      <c r="D50" s="3" t="s">
        <v>303</v>
      </c>
      <c r="E50" s="3" t="s">
        <v>123</v>
      </c>
      <c r="F50" s="3" t="s">
        <v>33</v>
      </c>
      <c r="G50" s="3" t="s">
        <v>12</v>
      </c>
      <c r="H50" s="3" t="s">
        <v>139</v>
      </c>
      <c r="I50" s="5" t="s">
        <v>138</v>
      </c>
      <c r="J50" s="3" t="s">
        <v>5</v>
      </c>
      <c r="K50" s="3" t="s">
        <v>12</v>
      </c>
      <c r="L50" s="3" t="s">
        <v>25</v>
      </c>
      <c r="M50" s="4">
        <v>27</v>
      </c>
      <c r="N50" s="4">
        <v>14</v>
      </c>
      <c r="O50" s="3">
        <v>26</v>
      </c>
      <c r="P50" s="27"/>
      <c r="Q50" s="3"/>
      <c r="R50" s="3"/>
      <c r="X50" s="3"/>
    </row>
    <row r="51" spans="2:24" ht="50.25" customHeight="1" x14ac:dyDescent="0.2">
      <c r="B51" s="3"/>
      <c r="C51" s="3" t="s">
        <v>32</v>
      </c>
      <c r="D51" s="3" t="s">
        <v>303</v>
      </c>
      <c r="E51" s="3" t="s">
        <v>123</v>
      </c>
      <c r="F51" s="3" t="s">
        <v>33</v>
      </c>
      <c r="G51" s="3" t="s">
        <v>12</v>
      </c>
      <c r="H51" s="3" t="s">
        <v>139</v>
      </c>
      <c r="I51" s="5" t="s">
        <v>138</v>
      </c>
      <c r="J51" s="3" t="s">
        <v>5</v>
      </c>
      <c r="K51" s="3" t="s">
        <v>12</v>
      </c>
      <c r="L51" s="3" t="s">
        <v>25</v>
      </c>
      <c r="M51" s="4">
        <v>27</v>
      </c>
      <c r="N51" s="4">
        <v>14</v>
      </c>
      <c r="O51" s="3"/>
      <c r="P51" s="27"/>
      <c r="Q51" s="28" t="s">
        <v>405</v>
      </c>
      <c r="R51" s="28">
        <v>25</v>
      </c>
      <c r="T51" s="2">
        <v>9</v>
      </c>
      <c r="U51" s="2">
        <v>8</v>
      </c>
      <c r="V51" s="2">
        <v>8</v>
      </c>
      <c r="W51" s="2">
        <f t="shared" si="0"/>
        <v>25</v>
      </c>
      <c r="X51" s="28">
        <v>25</v>
      </c>
    </row>
    <row r="52" spans="2:24" ht="50.25" customHeight="1" x14ac:dyDescent="0.2">
      <c r="B52" s="3"/>
      <c r="C52" s="3" t="s">
        <v>32</v>
      </c>
      <c r="D52" s="3" t="s">
        <v>303</v>
      </c>
      <c r="E52" s="3" t="s">
        <v>123</v>
      </c>
      <c r="F52" s="3" t="s">
        <v>33</v>
      </c>
      <c r="G52" s="3" t="s">
        <v>12</v>
      </c>
      <c r="H52" s="3" t="s">
        <v>139</v>
      </c>
      <c r="I52" s="5" t="s">
        <v>138</v>
      </c>
      <c r="J52" s="3" t="s">
        <v>5</v>
      </c>
      <c r="K52" s="3" t="s">
        <v>12</v>
      </c>
      <c r="L52" s="3" t="s">
        <v>25</v>
      </c>
      <c r="M52" s="4">
        <v>27</v>
      </c>
      <c r="N52" s="4">
        <v>14</v>
      </c>
      <c r="O52" s="3"/>
      <c r="P52" s="27"/>
      <c r="Q52" s="28" t="s">
        <v>333</v>
      </c>
      <c r="R52" s="28">
        <v>1</v>
      </c>
      <c r="T52" s="2">
        <v>1</v>
      </c>
      <c r="W52" s="2">
        <f t="shared" si="0"/>
        <v>1</v>
      </c>
      <c r="X52" s="28">
        <v>1</v>
      </c>
    </row>
    <row r="53" spans="2:24" ht="50.25" customHeight="1" x14ac:dyDescent="0.2">
      <c r="B53" s="3"/>
      <c r="C53" s="3" t="s">
        <v>96</v>
      </c>
      <c r="D53" s="3" t="s">
        <v>303</v>
      </c>
      <c r="E53" s="3" t="s">
        <v>127</v>
      </c>
      <c r="F53" s="3" t="s">
        <v>3</v>
      </c>
      <c r="G53" s="3" t="s">
        <v>42</v>
      </c>
      <c r="H53" s="3" t="s">
        <v>139</v>
      </c>
      <c r="I53" s="5" t="s">
        <v>138</v>
      </c>
      <c r="J53" s="3" t="s">
        <v>28</v>
      </c>
      <c r="K53" s="3" t="s">
        <v>42</v>
      </c>
      <c r="L53" s="3" t="s">
        <v>43</v>
      </c>
      <c r="M53" s="4">
        <v>14</v>
      </c>
      <c r="N53" s="4">
        <v>7</v>
      </c>
      <c r="O53" s="3">
        <v>144</v>
      </c>
      <c r="P53" s="27"/>
      <c r="Q53" s="28">
        <v>710</v>
      </c>
      <c r="R53" s="28">
        <v>144</v>
      </c>
      <c r="T53" s="2">
        <f t="shared" si="1"/>
        <v>48</v>
      </c>
      <c r="U53" s="2">
        <f t="shared" si="2"/>
        <v>48</v>
      </c>
      <c r="V53" s="2">
        <f t="shared" si="3"/>
        <v>48</v>
      </c>
      <c r="W53" s="2">
        <f t="shared" si="0"/>
        <v>144</v>
      </c>
      <c r="X53" s="28">
        <v>144</v>
      </c>
    </row>
    <row r="54" spans="2:24" ht="50.25" customHeight="1" x14ac:dyDescent="0.2">
      <c r="B54" s="3"/>
      <c r="C54" s="3" t="s">
        <v>19</v>
      </c>
      <c r="D54" s="3" t="s">
        <v>303</v>
      </c>
      <c r="E54" s="3" t="s">
        <v>144</v>
      </c>
      <c r="F54" s="3" t="s">
        <v>20</v>
      </c>
      <c r="G54" s="3" t="s">
        <v>6</v>
      </c>
      <c r="H54" s="3" t="s">
        <v>139</v>
      </c>
      <c r="I54" s="5" t="s">
        <v>138</v>
      </c>
      <c r="J54" s="3" t="s">
        <v>5</v>
      </c>
      <c r="K54" s="3" t="s">
        <v>6</v>
      </c>
      <c r="L54" s="3" t="s">
        <v>7</v>
      </c>
      <c r="M54" s="4">
        <v>95</v>
      </c>
      <c r="N54" s="4">
        <v>43</v>
      </c>
      <c r="O54" s="3">
        <v>3195</v>
      </c>
      <c r="P54" s="27"/>
      <c r="Q54" s="3"/>
      <c r="R54" s="3"/>
      <c r="T54" s="2">
        <f t="shared" si="1"/>
        <v>0</v>
      </c>
      <c r="U54" s="2">
        <f t="shared" si="2"/>
        <v>0</v>
      </c>
      <c r="V54" s="2">
        <f t="shared" si="3"/>
        <v>0</v>
      </c>
      <c r="W54" s="2">
        <f t="shared" si="0"/>
        <v>0</v>
      </c>
      <c r="X54" s="3"/>
    </row>
    <row r="55" spans="2:24" ht="50.25" customHeight="1" x14ac:dyDescent="0.2">
      <c r="B55" s="3"/>
      <c r="C55" s="3" t="s">
        <v>19</v>
      </c>
      <c r="D55" s="3" t="s">
        <v>303</v>
      </c>
      <c r="E55" s="3" t="s">
        <v>144</v>
      </c>
      <c r="F55" s="3" t="s">
        <v>20</v>
      </c>
      <c r="G55" s="3" t="s">
        <v>6</v>
      </c>
      <c r="H55" s="3" t="s">
        <v>139</v>
      </c>
      <c r="I55" s="5" t="s">
        <v>138</v>
      </c>
      <c r="J55" s="3" t="s">
        <v>5</v>
      </c>
      <c r="K55" s="3" t="s">
        <v>6</v>
      </c>
      <c r="L55" s="3" t="s">
        <v>7</v>
      </c>
      <c r="M55" s="4">
        <v>95</v>
      </c>
      <c r="N55" s="4">
        <v>43</v>
      </c>
      <c r="O55" s="3"/>
      <c r="P55" s="27"/>
      <c r="Q55" s="28" t="s">
        <v>2799</v>
      </c>
      <c r="R55" s="28">
        <v>102</v>
      </c>
      <c r="T55" s="2">
        <f t="shared" si="1"/>
        <v>34</v>
      </c>
      <c r="U55" s="2">
        <f t="shared" si="2"/>
        <v>34</v>
      </c>
      <c r="V55" s="2">
        <f t="shared" si="3"/>
        <v>34</v>
      </c>
      <c r="W55" s="2">
        <f t="shared" si="0"/>
        <v>102</v>
      </c>
      <c r="X55" s="28">
        <v>102</v>
      </c>
    </row>
    <row r="56" spans="2:24" ht="50.25" customHeight="1" x14ac:dyDescent="0.2">
      <c r="B56" s="3"/>
      <c r="C56" s="3" t="s">
        <v>19</v>
      </c>
      <c r="D56" s="3" t="s">
        <v>303</v>
      </c>
      <c r="E56" s="3" t="s">
        <v>144</v>
      </c>
      <c r="F56" s="3" t="s">
        <v>20</v>
      </c>
      <c r="G56" s="3" t="s">
        <v>6</v>
      </c>
      <c r="H56" s="3" t="s">
        <v>139</v>
      </c>
      <c r="I56" s="5" t="s">
        <v>138</v>
      </c>
      <c r="J56" s="3" t="s">
        <v>5</v>
      </c>
      <c r="K56" s="3" t="s">
        <v>6</v>
      </c>
      <c r="L56" s="3" t="s">
        <v>7</v>
      </c>
      <c r="M56" s="4">
        <v>95</v>
      </c>
      <c r="N56" s="4">
        <v>43</v>
      </c>
      <c r="O56" s="3"/>
      <c r="P56" s="27"/>
      <c r="Q56" s="28" t="s">
        <v>2796</v>
      </c>
      <c r="R56" s="28">
        <v>60</v>
      </c>
      <c r="T56" s="2">
        <f t="shared" si="1"/>
        <v>20</v>
      </c>
      <c r="U56" s="2">
        <f t="shared" si="2"/>
        <v>20</v>
      </c>
      <c r="V56" s="2">
        <f t="shared" si="3"/>
        <v>20</v>
      </c>
      <c r="W56" s="2">
        <f t="shared" si="0"/>
        <v>60</v>
      </c>
      <c r="X56" s="28">
        <v>60</v>
      </c>
    </row>
    <row r="57" spans="2:24" ht="50.25" customHeight="1" x14ac:dyDescent="0.2">
      <c r="B57" s="3"/>
      <c r="C57" s="3" t="s">
        <v>19</v>
      </c>
      <c r="D57" s="3" t="s">
        <v>303</v>
      </c>
      <c r="E57" s="3" t="s">
        <v>144</v>
      </c>
      <c r="F57" s="3" t="s">
        <v>20</v>
      </c>
      <c r="G57" s="3" t="s">
        <v>6</v>
      </c>
      <c r="H57" s="3" t="s">
        <v>139</v>
      </c>
      <c r="I57" s="5" t="s">
        <v>138</v>
      </c>
      <c r="J57" s="3" t="s">
        <v>5</v>
      </c>
      <c r="K57" s="3" t="s">
        <v>6</v>
      </c>
      <c r="L57" s="3" t="s">
        <v>7</v>
      </c>
      <c r="M57" s="4">
        <v>95</v>
      </c>
      <c r="N57" s="4">
        <v>43</v>
      </c>
      <c r="O57" s="3"/>
      <c r="P57" s="27"/>
      <c r="Q57" s="28" t="s">
        <v>2797</v>
      </c>
      <c r="R57" s="28">
        <v>269</v>
      </c>
      <c r="T57" s="2">
        <v>90</v>
      </c>
      <c r="U57" s="2">
        <v>89</v>
      </c>
      <c r="V57" s="2">
        <v>90</v>
      </c>
      <c r="W57" s="2">
        <f t="shared" si="0"/>
        <v>269</v>
      </c>
      <c r="X57" s="28">
        <v>269</v>
      </c>
    </row>
    <row r="58" spans="2:24" ht="50.25" customHeight="1" x14ac:dyDescent="0.2">
      <c r="B58" s="3"/>
      <c r="C58" s="3" t="s">
        <v>19</v>
      </c>
      <c r="D58" s="3" t="s">
        <v>303</v>
      </c>
      <c r="E58" s="3" t="s">
        <v>144</v>
      </c>
      <c r="F58" s="3" t="s">
        <v>20</v>
      </c>
      <c r="G58" s="3" t="s">
        <v>6</v>
      </c>
      <c r="H58" s="3" t="s">
        <v>139</v>
      </c>
      <c r="I58" s="5" t="s">
        <v>138</v>
      </c>
      <c r="J58" s="3" t="s">
        <v>5</v>
      </c>
      <c r="K58" s="3" t="s">
        <v>6</v>
      </c>
      <c r="L58" s="3" t="s">
        <v>7</v>
      </c>
      <c r="M58" s="4">
        <v>95</v>
      </c>
      <c r="N58" s="4">
        <v>43</v>
      </c>
      <c r="O58" s="3"/>
      <c r="P58" s="27"/>
      <c r="Q58" s="28" t="s">
        <v>2798</v>
      </c>
      <c r="R58" s="28">
        <v>24</v>
      </c>
      <c r="T58" s="2">
        <f t="shared" si="1"/>
        <v>8</v>
      </c>
      <c r="U58" s="2">
        <f t="shared" si="2"/>
        <v>8</v>
      </c>
      <c r="V58" s="2">
        <f t="shared" si="3"/>
        <v>8</v>
      </c>
      <c r="W58" s="2">
        <f t="shared" si="0"/>
        <v>24</v>
      </c>
      <c r="X58" s="28">
        <v>24</v>
      </c>
    </row>
    <row r="59" spans="2:24" ht="50.25" customHeight="1" x14ac:dyDescent="0.2">
      <c r="B59" s="3"/>
      <c r="C59" s="3" t="s">
        <v>19</v>
      </c>
      <c r="D59" s="3" t="s">
        <v>303</v>
      </c>
      <c r="E59" s="3" t="s">
        <v>144</v>
      </c>
      <c r="F59" s="3" t="s">
        <v>20</v>
      </c>
      <c r="G59" s="3" t="s">
        <v>6</v>
      </c>
      <c r="H59" s="3" t="s">
        <v>139</v>
      </c>
      <c r="I59" s="5" t="s">
        <v>138</v>
      </c>
      <c r="J59" s="3" t="s">
        <v>5</v>
      </c>
      <c r="K59" s="3" t="s">
        <v>6</v>
      </c>
      <c r="L59" s="3" t="s">
        <v>7</v>
      </c>
      <c r="M59" s="4">
        <v>95</v>
      </c>
      <c r="N59" s="4">
        <v>43</v>
      </c>
      <c r="O59" s="3"/>
      <c r="P59" s="27"/>
      <c r="Q59" s="28" t="s">
        <v>2800</v>
      </c>
      <c r="R59" s="28">
        <v>156</v>
      </c>
      <c r="T59" s="2">
        <f t="shared" si="1"/>
        <v>52</v>
      </c>
      <c r="U59" s="2">
        <f t="shared" si="2"/>
        <v>52</v>
      </c>
      <c r="V59" s="2">
        <f t="shared" si="3"/>
        <v>52</v>
      </c>
      <c r="W59" s="2">
        <f t="shared" si="0"/>
        <v>156</v>
      </c>
      <c r="X59" s="28">
        <v>156</v>
      </c>
    </row>
    <row r="60" spans="2:24" ht="50.25" customHeight="1" x14ac:dyDescent="0.2">
      <c r="B60" s="3"/>
      <c r="C60" s="3" t="s">
        <v>19</v>
      </c>
      <c r="D60" s="3" t="s">
        <v>303</v>
      </c>
      <c r="E60" s="3" t="s">
        <v>144</v>
      </c>
      <c r="F60" s="3" t="s">
        <v>20</v>
      </c>
      <c r="G60" s="3" t="s">
        <v>6</v>
      </c>
      <c r="H60" s="3" t="s">
        <v>139</v>
      </c>
      <c r="I60" s="5" t="s">
        <v>138</v>
      </c>
      <c r="J60" s="3" t="s">
        <v>5</v>
      </c>
      <c r="K60" s="3" t="s">
        <v>6</v>
      </c>
      <c r="L60" s="3" t="s">
        <v>7</v>
      </c>
      <c r="M60" s="4">
        <v>95</v>
      </c>
      <c r="N60" s="4">
        <v>43</v>
      </c>
      <c r="O60" s="3"/>
      <c r="P60" s="27"/>
      <c r="Q60" s="28" t="s">
        <v>2801</v>
      </c>
      <c r="R60" s="28">
        <v>614</v>
      </c>
      <c r="T60" s="2">
        <v>204</v>
      </c>
      <c r="U60" s="2">
        <v>205</v>
      </c>
      <c r="V60" s="2">
        <v>205</v>
      </c>
      <c r="W60" s="2">
        <f t="shared" si="0"/>
        <v>614</v>
      </c>
      <c r="X60" s="28">
        <v>614</v>
      </c>
    </row>
    <row r="61" spans="2:24" ht="50.25" customHeight="1" x14ac:dyDescent="0.2">
      <c r="B61" s="3"/>
      <c r="C61" s="3" t="s">
        <v>19</v>
      </c>
      <c r="D61" s="3" t="s">
        <v>303</v>
      </c>
      <c r="E61" s="3" t="s">
        <v>144</v>
      </c>
      <c r="F61" s="3" t="s">
        <v>20</v>
      </c>
      <c r="G61" s="3" t="s">
        <v>6</v>
      </c>
      <c r="H61" s="3" t="s">
        <v>139</v>
      </c>
      <c r="I61" s="5" t="s">
        <v>138</v>
      </c>
      <c r="J61" s="3" t="s">
        <v>5</v>
      </c>
      <c r="K61" s="3" t="s">
        <v>6</v>
      </c>
      <c r="L61" s="3" t="s">
        <v>7</v>
      </c>
      <c r="M61" s="4">
        <v>95</v>
      </c>
      <c r="N61" s="4">
        <v>43</v>
      </c>
      <c r="O61" s="3"/>
      <c r="P61" s="27"/>
      <c r="Q61" s="28" t="s">
        <v>2802</v>
      </c>
      <c r="R61" s="28">
        <v>110</v>
      </c>
      <c r="T61" s="2">
        <v>37</v>
      </c>
      <c r="U61" s="2">
        <v>36</v>
      </c>
      <c r="V61" s="2">
        <v>37</v>
      </c>
      <c r="W61" s="2">
        <f t="shared" si="0"/>
        <v>110</v>
      </c>
      <c r="X61" s="28">
        <v>110</v>
      </c>
    </row>
    <row r="62" spans="2:24" ht="50.25" customHeight="1" x14ac:dyDescent="0.2">
      <c r="B62" s="3"/>
      <c r="C62" s="3" t="s">
        <v>19</v>
      </c>
      <c r="D62" s="3" t="s">
        <v>303</v>
      </c>
      <c r="E62" s="3" t="s">
        <v>144</v>
      </c>
      <c r="F62" s="3" t="s">
        <v>20</v>
      </c>
      <c r="G62" s="3" t="s">
        <v>6</v>
      </c>
      <c r="H62" s="3" t="s">
        <v>139</v>
      </c>
      <c r="I62" s="5" t="s">
        <v>138</v>
      </c>
      <c r="J62" s="3" t="s">
        <v>5</v>
      </c>
      <c r="K62" s="3" t="s">
        <v>6</v>
      </c>
      <c r="L62" s="3" t="s">
        <v>7</v>
      </c>
      <c r="M62" s="4">
        <v>95</v>
      </c>
      <c r="N62" s="4">
        <v>43</v>
      </c>
      <c r="O62" s="3"/>
      <c r="P62" s="27"/>
      <c r="Q62" s="28" t="s">
        <v>2803</v>
      </c>
      <c r="R62" s="28">
        <v>64</v>
      </c>
      <c r="T62" s="2">
        <v>22</v>
      </c>
      <c r="U62" s="2">
        <v>21</v>
      </c>
      <c r="V62" s="2">
        <v>21</v>
      </c>
      <c r="W62" s="2">
        <f t="shared" si="0"/>
        <v>64</v>
      </c>
      <c r="X62" s="28">
        <v>64</v>
      </c>
    </row>
    <row r="63" spans="2:24" ht="50.25" customHeight="1" x14ac:dyDescent="0.2">
      <c r="B63" s="3"/>
      <c r="C63" s="3" t="s">
        <v>19</v>
      </c>
      <c r="D63" s="3" t="s">
        <v>303</v>
      </c>
      <c r="E63" s="3" t="s">
        <v>144</v>
      </c>
      <c r="F63" s="3" t="s">
        <v>20</v>
      </c>
      <c r="G63" s="3" t="s">
        <v>6</v>
      </c>
      <c r="H63" s="3" t="s">
        <v>139</v>
      </c>
      <c r="I63" s="5" t="s">
        <v>138</v>
      </c>
      <c r="J63" s="3" t="s">
        <v>5</v>
      </c>
      <c r="K63" s="3" t="s">
        <v>6</v>
      </c>
      <c r="L63" s="3" t="s">
        <v>7</v>
      </c>
      <c r="M63" s="4">
        <v>95</v>
      </c>
      <c r="N63" s="4">
        <v>43</v>
      </c>
      <c r="O63" s="3"/>
      <c r="P63" s="27"/>
      <c r="Q63" s="28" t="s">
        <v>2804</v>
      </c>
      <c r="R63" s="28">
        <v>151</v>
      </c>
      <c r="T63" s="2">
        <v>51</v>
      </c>
      <c r="U63" s="2">
        <v>50</v>
      </c>
      <c r="V63" s="2">
        <v>50</v>
      </c>
      <c r="W63" s="2">
        <f t="shared" si="0"/>
        <v>151</v>
      </c>
      <c r="X63" s="28">
        <v>151</v>
      </c>
    </row>
    <row r="64" spans="2:24" ht="50.25" customHeight="1" x14ac:dyDescent="0.2">
      <c r="B64" s="3"/>
      <c r="C64" s="3" t="s">
        <v>19</v>
      </c>
      <c r="D64" s="3" t="s">
        <v>303</v>
      </c>
      <c r="E64" s="3" t="s">
        <v>144</v>
      </c>
      <c r="F64" s="3" t="s">
        <v>20</v>
      </c>
      <c r="G64" s="3" t="s">
        <v>6</v>
      </c>
      <c r="H64" s="3" t="s">
        <v>139</v>
      </c>
      <c r="I64" s="5" t="s">
        <v>138</v>
      </c>
      <c r="J64" s="3" t="s">
        <v>5</v>
      </c>
      <c r="K64" s="3" t="s">
        <v>6</v>
      </c>
      <c r="L64" s="3" t="s">
        <v>7</v>
      </c>
      <c r="M64" s="4">
        <v>95</v>
      </c>
      <c r="N64" s="4">
        <v>43</v>
      </c>
      <c r="O64" s="3"/>
      <c r="P64" s="27"/>
      <c r="Q64" s="28" t="s">
        <v>2805</v>
      </c>
      <c r="R64" s="28">
        <v>584</v>
      </c>
      <c r="T64" s="2">
        <v>194</v>
      </c>
      <c r="U64" s="2">
        <v>195</v>
      </c>
      <c r="V64" s="2">
        <v>195</v>
      </c>
      <c r="W64" s="2">
        <f t="shared" si="0"/>
        <v>584</v>
      </c>
      <c r="X64" s="28">
        <v>584</v>
      </c>
    </row>
    <row r="65" spans="2:24" ht="50.25" customHeight="1" x14ac:dyDescent="0.2">
      <c r="B65" s="3"/>
      <c r="C65" s="3" t="s">
        <v>19</v>
      </c>
      <c r="D65" s="3" t="s">
        <v>303</v>
      </c>
      <c r="E65" s="3" t="s">
        <v>144</v>
      </c>
      <c r="F65" s="3" t="s">
        <v>20</v>
      </c>
      <c r="G65" s="3" t="s">
        <v>6</v>
      </c>
      <c r="H65" s="3" t="s">
        <v>139</v>
      </c>
      <c r="I65" s="5" t="s">
        <v>138</v>
      </c>
      <c r="J65" s="3" t="s">
        <v>5</v>
      </c>
      <c r="K65" s="3" t="s">
        <v>6</v>
      </c>
      <c r="L65" s="3" t="s">
        <v>7</v>
      </c>
      <c r="M65" s="4">
        <v>95</v>
      </c>
      <c r="N65" s="4">
        <v>43</v>
      </c>
      <c r="O65" s="3"/>
      <c r="P65" s="27"/>
      <c r="Q65" s="28" t="s">
        <v>2806</v>
      </c>
      <c r="R65" s="28">
        <v>115</v>
      </c>
      <c r="T65" s="2">
        <v>39</v>
      </c>
      <c r="U65" s="2">
        <v>38</v>
      </c>
      <c r="V65" s="2">
        <v>38</v>
      </c>
      <c r="W65" s="2">
        <f t="shared" si="0"/>
        <v>115</v>
      </c>
      <c r="X65" s="28">
        <v>115</v>
      </c>
    </row>
    <row r="66" spans="2:24" ht="50.25" customHeight="1" x14ac:dyDescent="0.2">
      <c r="B66" s="3"/>
      <c r="C66" s="3" t="s">
        <v>19</v>
      </c>
      <c r="D66" s="3" t="s">
        <v>303</v>
      </c>
      <c r="E66" s="3" t="s">
        <v>144</v>
      </c>
      <c r="F66" s="3" t="s">
        <v>20</v>
      </c>
      <c r="G66" s="3" t="s">
        <v>6</v>
      </c>
      <c r="H66" s="3" t="s">
        <v>139</v>
      </c>
      <c r="I66" s="5" t="s">
        <v>138</v>
      </c>
      <c r="J66" s="3" t="s">
        <v>5</v>
      </c>
      <c r="K66" s="3" t="s">
        <v>6</v>
      </c>
      <c r="L66" s="3" t="s">
        <v>7</v>
      </c>
      <c r="M66" s="4">
        <v>95</v>
      </c>
      <c r="N66" s="4">
        <v>43</v>
      </c>
      <c r="O66" s="3"/>
      <c r="P66" s="27"/>
      <c r="Q66" s="28" t="s">
        <v>2807</v>
      </c>
      <c r="R66" s="28">
        <v>93</v>
      </c>
      <c r="T66" s="2">
        <f t="shared" si="1"/>
        <v>31</v>
      </c>
      <c r="U66" s="2">
        <f t="shared" si="2"/>
        <v>31</v>
      </c>
      <c r="V66" s="2">
        <f t="shared" si="3"/>
        <v>31</v>
      </c>
      <c r="W66" s="2">
        <f t="shared" si="0"/>
        <v>93</v>
      </c>
      <c r="X66" s="28">
        <v>93</v>
      </c>
    </row>
    <row r="67" spans="2:24" ht="50.25" customHeight="1" x14ac:dyDescent="0.2">
      <c r="B67" s="3"/>
      <c r="C67" s="3" t="s">
        <v>19</v>
      </c>
      <c r="D67" s="3" t="s">
        <v>303</v>
      </c>
      <c r="E67" s="3" t="s">
        <v>144</v>
      </c>
      <c r="F67" s="3" t="s">
        <v>20</v>
      </c>
      <c r="G67" s="3" t="s">
        <v>6</v>
      </c>
      <c r="H67" s="3" t="s">
        <v>139</v>
      </c>
      <c r="I67" s="5" t="s">
        <v>138</v>
      </c>
      <c r="J67" s="3" t="s">
        <v>5</v>
      </c>
      <c r="K67" s="3" t="s">
        <v>6</v>
      </c>
      <c r="L67" s="3" t="s">
        <v>7</v>
      </c>
      <c r="M67" s="4">
        <v>95</v>
      </c>
      <c r="N67" s="4">
        <v>43</v>
      </c>
      <c r="O67" s="3"/>
      <c r="P67" s="27"/>
      <c r="Q67" s="28" t="s">
        <v>2808</v>
      </c>
      <c r="R67" s="28">
        <v>433</v>
      </c>
      <c r="T67" s="2">
        <v>144</v>
      </c>
      <c r="U67" s="2">
        <v>145</v>
      </c>
      <c r="V67" s="2">
        <v>144</v>
      </c>
      <c r="W67" s="2">
        <f t="shared" si="0"/>
        <v>433</v>
      </c>
      <c r="X67" s="28">
        <v>433</v>
      </c>
    </row>
    <row r="68" spans="2:24" ht="50.25" customHeight="1" x14ac:dyDescent="0.2">
      <c r="B68" s="3"/>
      <c r="C68" s="3" t="s">
        <v>19</v>
      </c>
      <c r="D68" s="3" t="s">
        <v>303</v>
      </c>
      <c r="E68" s="3" t="s">
        <v>144</v>
      </c>
      <c r="F68" s="3" t="s">
        <v>20</v>
      </c>
      <c r="G68" s="3" t="s">
        <v>6</v>
      </c>
      <c r="H68" s="3" t="s">
        <v>139</v>
      </c>
      <c r="I68" s="5" t="s">
        <v>138</v>
      </c>
      <c r="J68" s="3" t="s">
        <v>5</v>
      </c>
      <c r="K68" s="3" t="s">
        <v>6</v>
      </c>
      <c r="L68" s="3" t="s">
        <v>7</v>
      </c>
      <c r="M68" s="4">
        <v>95</v>
      </c>
      <c r="N68" s="4">
        <v>43</v>
      </c>
      <c r="O68" s="3"/>
      <c r="P68" s="27"/>
      <c r="Q68" s="28" t="s">
        <v>2809</v>
      </c>
      <c r="R68" s="28">
        <v>58</v>
      </c>
      <c r="T68" s="2">
        <v>19</v>
      </c>
      <c r="U68" s="2">
        <v>20</v>
      </c>
      <c r="V68" s="2">
        <v>19</v>
      </c>
      <c r="W68" s="2">
        <f t="shared" ref="W68:W131" si="4">SUM(T68:V68)</f>
        <v>58</v>
      </c>
      <c r="X68" s="28">
        <v>58</v>
      </c>
    </row>
    <row r="69" spans="2:24" ht="50.25" customHeight="1" x14ac:dyDescent="0.2">
      <c r="B69" s="3"/>
      <c r="C69" s="3" t="s">
        <v>19</v>
      </c>
      <c r="D69" s="3" t="s">
        <v>303</v>
      </c>
      <c r="E69" s="3" t="s">
        <v>144</v>
      </c>
      <c r="F69" s="3" t="s">
        <v>20</v>
      </c>
      <c r="G69" s="3" t="s">
        <v>6</v>
      </c>
      <c r="H69" s="3" t="s">
        <v>139</v>
      </c>
      <c r="I69" s="5" t="s">
        <v>138</v>
      </c>
      <c r="J69" s="3" t="s">
        <v>5</v>
      </c>
      <c r="K69" s="3" t="s">
        <v>6</v>
      </c>
      <c r="L69" s="3" t="s">
        <v>7</v>
      </c>
      <c r="M69" s="4">
        <v>95</v>
      </c>
      <c r="N69" s="4">
        <v>43</v>
      </c>
      <c r="O69" s="3"/>
      <c r="P69" s="27"/>
      <c r="Q69" s="28" t="s">
        <v>2810</v>
      </c>
      <c r="R69" s="28">
        <v>67</v>
      </c>
      <c r="T69" s="2">
        <v>23</v>
      </c>
      <c r="U69" s="2">
        <v>22</v>
      </c>
      <c r="V69" s="2">
        <v>22</v>
      </c>
      <c r="W69" s="2">
        <f t="shared" si="4"/>
        <v>67</v>
      </c>
      <c r="X69" s="28">
        <v>67</v>
      </c>
    </row>
    <row r="70" spans="2:24" ht="50.25" customHeight="1" x14ac:dyDescent="0.2">
      <c r="B70" s="3"/>
      <c r="C70" s="3" t="s">
        <v>19</v>
      </c>
      <c r="D70" s="3" t="s">
        <v>303</v>
      </c>
      <c r="E70" s="3" t="s">
        <v>144</v>
      </c>
      <c r="F70" s="3" t="s">
        <v>20</v>
      </c>
      <c r="G70" s="3" t="s">
        <v>6</v>
      </c>
      <c r="H70" s="3" t="s">
        <v>139</v>
      </c>
      <c r="I70" s="5" t="s">
        <v>138</v>
      </c>
      <c r="J70" s="3" t="s">
        <v>5</v>
      </c>
      <c r="K70" s="3" t="s">
        <v>6</v>
      </c>
      <c r="L70" s="3" t="s">
        <v>7</v>
      </c>
      <c r="M70" s="4">
        <v>95</v>
      </c>
      <c r="N70" s="4">
        <v>43</v>
      </c>
      <c r="O70" s="3"/>
      <c r="P70" s="27"/>
      <c r="Q70" s="28" t="s">
        <v>2811</v>
      </c>
      <c r="R70" s="28">
        <v>137</v>
      </c>
      <c r="T70" s="2">
        <v>46</v>
      </c>
      <c r="U70" s="2">
        <v>45</v>
      </c>
      <c r="V70" s="2">
        <v>46</v>
      </c>
      <c r="W70" s="2">
        <f t="shared" si="4"/>
        <v>137</v>
      </c>
      <c r="X70" s="28">
        <v>137</v>
      </c>
    </row>
    <row r="71" spans="2:24" ht="50.25" customHeight="1" x14ac:dyDescent="0.2">
      <c r="B71" s="3"/>
      <c r="C71" s="3" t="s">
        <v>19</v>
      </c>
      <c r="D71" s="3" t="s">
        <v>303</v>
      </c>
      <c r="E71" s="3" t="s">
        <v>144</v>
      </c>
      <c r="F71" s="3" t="s">
        <v>20</v>
      </c>
      <c r="G71" s="3" t="s">
        <v>6</v>
      </c>
      <c r="H71" s="3" t="s">
        <v>139</v>
      </c>
      <c r="I71" s="5" t="s">
        <v>138</v>
      </c>
      <c r="J71" s="3" t="s">
        <v>5</v>
      </c>
      <c r="K71" s="3" t="s">
        <v>6</v>
      </c>
      <c r="L71" s="3" t="s">
        <v>7</v>
      </c>
      <c r="M71" s="4">
        <v>95</v>
      </c>
      <c r="N71" s="4">
        <v>43</v>
      </c>
      <c r="O71" s="3"/>
      <c r="P71" s="27"/>
      <c r="Q71" s="28" t="s">
        <v>2812</v>
      </c>
      <c r="R71" s="28">
        <v>31</v>
      </c>
      <c r="T71" s="2">
        <v>11</v>
      </c>
      <c r="U71" s="2">
        <v>10</v>
      </c>
      <c r="V71" s="2">
        <v>10</v>
      </c>
      <c r="W71" s="2">
        <f t="shared" si="4"/>
        <v>31</v>
      </c>
      <c r="X71" s="28">
        <v>31</v>
      </c>
    </row>
    <row r="72" spans="2:24" ht="50.25" customHeight="1" x14ac:dyDescent="0.2">
      <c r="B72" s="3"/>
      <c r="C72" s="3" t="s">
        <v>19</v>
      </c>
      <c r="D72" s="3" t="s">
        <v>303</v>
      </c>
      <c r="E72" s="3" t="s">
        <v>144</v>
      </c>
      <c r="F72" s="3" t="s">
        <v>20</v>
      </c>
      <c r="G72" s="3" t="s">
        <v>6</v>
      </c>
      <c r="H72" s="3" t="s">
        <v>139</v>
      </c>
      <c r="I72" s="5" t="s">
        <v>138</v>
      </c>
      <c r="J72" s="3" t="s">
        <v>5</v>
      </c>
      <c r="K72" s="3" t="s">
        <v>6</v>
      </c>
      <c r="L72" s="3" t="s">
        <v>7</v>
      </c>
      <c r="M72" s="4">
        <v>95</v>
      </c>
      <c r="N72" s="4">
        <v>43</v>
      </c>
      <c r="O72" s="3"/>
      <c r="P72" s="27"/>
      <c r="Q72" s="28" t="s">
        <v>2814</v>
      </c>
      <c r="R72" s="28">
        <v>32</v>
      </c>
      <c r="T72" s="2">
        <v>11</v>
      </c>
      <c r="U72" s="2">
        <v>10</v>
      </c>
      <c r="V72" s="2">
        <v>11</v>
      </c>
      <c r="W72" s="2">
        <f t="shared" si="4"/>
        <v>32</v>
      </c>
      <c r="X72" s="28">
        <v>32</v>
      </c>
    </row>
    <row r="73" spans="2:24" ht="50.25" customHeight="1" x14ac:dyDescent="0.2">
      <c r="B73" s="3"/>
      <c r="C73" s="3" t="s">
        <v>19</v>
      </c>
      <c r="D73" s="3" t="s">
        <v>303</v>
      </c>
      <c r="E73" s="3" t="s">
        <v>144</v>
      </c>
      <c r="F73" s="3" t="s">
        <v>20</v>
      </c>
      <c r="G73" s="3" t="s">
        <v>6</v>
      </c>
      <c r="H73" s="3" t="s">
        <v>139</v>
      </c>
      <c r="I73" s="5" t="s">
        <v>138</v>
      </c>
      <c r="J73" s="3" t="s">
        <v>5</v>
      </c>
      <c r="K73" s="3" t="s">
        <v>6</v>
      </c>
      <c r="L73" s="3" t="s">
        <v>7</v>
      </c>
      <c r="M73" s="4">
        <v>95</v>
      </c>
      <c r="N73" s="4">
        <v>43</v>
      </c>
      <c r="O73" s="3"/>
      <c r="P73" s="27"/>
      <c r="Q73" s="28" t="s">
        <v>2813</v>
      </c>
      <c r="R73" s="28">
        <v>66</v>
      </c>
      <c r="T73" s="2">
        <f t="shared" ref="T73:T129" si="5">R73/3</f>
        <v>22</v>
      </c>
      <c r="U73" s="2">
        <f t="shared" ref="U73:U129" si="6">R73/3</f>
        <v>22</v>
      </c>
      <c r="V73" s="2">
        <f t="shared" ref="V73:V129" si="7">R73/3</f>
        <v>22</v>
      </c>
      <c r="W73" s="2">
        <f t="shared" si="4"/>
        <v>66</v>
      </c>
      <c r="X73" s="28">
        <v>66</v>
      </c>
    </row>
    <row r="74" spans="2:24" ht="50.25" customHeight="1" x14ac:dyDescent="0.2">
      <c r="B74" s="3"/>
      <c r="C74" s="3" t="s">
        <v>19</v>
      </c>
      <c r="D74" s="3" t="s">
        <v>303</v>
      </c>
      <c r="E74" s="3" t="s">
        <v>144</v>
      </c>
      <c r="F74" s="3" t="s">
        <v>20</v>
      </c>
      <c r="G74" s="3" t="s">
        <v>6</v>
      </c>
      <c r="H74" s="3" t="s">
        <v>139</v>
      </c>
      <c r="I74" s="5" t="s">
        <v>138</v>
      </c>
      <c r="J74" s="3" t="s">
        <v>5</v>
      </c>
      <c r="K74" s="3" t="s">
        <v>6</v>
      </c>
      <c r="L74" s="3" t="s">
        <v>7</v>
      </c>
      <c r="M74" s="4">
        <v>95</v>
      </c>
      <c r="N74" s="4">
        <v>43</v>
      </c>
      <c r="O74" s="3"/>
      <c r="P74" s="27"/>
      <c r="Q74" s="28" t="s">
        <v>2815</v>
      </c>
      <c r="R74" s="28">
        <v>29</v>
      </c>
      <c r="T74" s="2">
        <v>10</v>
      </c>
      <c r="U74" s="2">
        <v>9</v>
      </c>
      <c r="V74" s="2">
        <v>10</v>
      </c>
      <c r="W74" s="2">
        <f t="shared" si="4"/>
        <v>29</v>
      </c>
      <c r="X74" s="28">
        <v>29</v>
      </c>
    </row>
    <row r="75" spans="2:24" ht="50.25" customHeight="1" x14ac:dyDescent="0.2">
      <c r="B75" s="3"/>
      <c r="C75" s="3" t="s">
        <v>88</v>
      </c>
      <c r="D75" s="3" t="s">
        <v>303</v>
      </c>
      <c r="E75" s="3" t="s">
        <v>128</v>
      </c>
      <c r="F75" s="3" t="s">
        <v>41</v>
      </c>
      <c r="G75" s="3" t="s">
        <v>12</v>
      </c>
      <c r="H75" s="3" t="s">
        <v>141</v>
      </c>
      <c r="I75" s="5" t="s">
        <v>138</v>
      </c>
      <c r="J75" s="3" t="s">
        <v>5</v>
      </c>
      <c r="K75" s="3" t="s">
        <v>12</v>
      </c>
      <c r="L75" s="3" t="s">
        <v>17</v>
      </c>
      <c r="M75" s="4">
        <v>54</v>
      </c>
      <c r="N75" s="4">
        <v>27</v>
      </c>
      <c r="O75" s="3">
        <v>1535</v>
      </c>
      <c r="P75" s="27"/>
      <c r="Q75" s="28"/>
      <c r="R75" s="28"/>
      <c r="X75" s="28"/>
    </row>
    <row r="76" spans="2:24" ht="50.25" customHeight="1" x14ac:dyDescent="0.2">
      <c r="B76" s="3"/>
      <c r="C76" s="3" t="s">
        <v>88</v>
      </c>
      <c r="D76" s="3" t="s">
        <v>303</v>
      </c>
      <c r="E76" s="3" t="s">
        <v>128</v>
      </c>
      <c r="F76" s="3" t="s">
        <v>41</v>
      </c>
      <c r="G76" s="3" t="s">
        <v>12</v>
      </c>
      <c r="H76" s="3" t="s">
        <v>141</v>
      </c>
      <c r="I76" s="5" t="s">
        <v>138</v>
      </c>
      <c r="J76" s="3" t="s">
        <v>5</v>
      </c>
      <c r="K76" s="3" t="s">
        <v>12</v>
      </c>
      <c r="L76" s="3" t="s">
        <v>17</v>
      </c>
      <c r="M76" s="4">
        <v>54</v>
      </c>
      <c r="N76" s="4">
        <v>27</v>
      </c>
      <c r="O76" s="3"/>
      <c r="P76" s="27"/>
      <c r="Q76" s="28" t="s">
        <v>524</v>
      </c>
      <c r="R76" s="28">
        <v>172</v>
      </c>
      <c r="T76" s="2">
        <v>58</v>
      </c>
      <c r="U76" s="2">
        <v>57</v>
      </c>
      <c r="V76" s="2">
        <v>57</v>
      </c>
      <c r="W76" s="2">
        <f t="shared" si="4"/>
        <v>172</v>
      </c>
      <c r="X76" s="28">
        <v>172</v>
      </c>
    </row>
    <row r="77" spans="2:24" ht="50.25" customHeight="1" x14ac:dyDescent="0.2">
      <c r="B77" s="3"/>
      <c r="C77" s="3" t="s">
        <v>88</v>
      </c>
      <c r="D77" s="3" t="s">
        <v>303</v>
      </c>
      <c r="E77" s="3" t="s">
        <v>128</v>
      </c>
      <c r="F77" s="3" t="s">
        <v>41</v>
      </c>
      <c r="G77" s="3" t="s">
        <v>12</v>
      </c>
      <c r="H77" s="3" t="s">
        <v>141</v>
      </c>
      <c r="I77" s="5" t="s">
        <v>138</v>
      </c>
      <c r="J77" s="3" t="s">
        <v>5</v>
      </c>
      <c r="K77" s="3" t="s">
        <v>12</v>
      </c>
      <c r="L77" s="3" t="s">
        <v>17</v>
      </c>
      <c r="M77" s="4">
        <v>54</v>
      </c>
      <c r="N77" s="4">
        <v>27</v>
      </c>
      <c r="O77" s="3"/>
      <c r="P77" s="27"/>
      <c r="Q77" s="28" t="s">
        <v>405</v>
      </c>
      <c r="R77" s="28">
        <v>398</v>
      </c>
      <c r="T77" s="2">
        <v>133</v>
      </c>
      <c r="U77" s="2">
        <v>132</v>
      </c>
      <c r="V77" s="2">
        <v>133</v>
      </c>
      <c r="W77" s="2">
        <f t="shared" si="4"/>
        <v>398</v>
      </c>
      <c r="X77" s="28">
        <v>398</v>
      </c>
    </row>
    <row r="78" spans="2:24" ht="50.25" customHeight="1" x14ac:dyDescent="0.2">
      <c r="B78" s="3"/>
      <c r="C78" s="3" t="s">
        <v>88</v>
      </c>
      <c r="D78" s="3" t="s">
        <v>303</v>
      </c>
      <c r="E78" s="3" t="s">
        <v>128</v>
      </c>
      <c r="F78" s="3" t="s">
        <v>41</v>
      </c>
      <c r="G78" s="3" t="s">
        <v>12</v>
      </c>
      <c r="H78" s="3" t="s">
        <v>141</v>
      </c>
      <c r="I78" s="5" t="s">
        <v>138</v>
      </c>
      <c r="J78" s="3" t="s">
        <v>5</v>
      </c>
      <c r="K78" s="3" t="s">
        <v>12</v>
      </c>
      <c r="L78" s="3" t="s">
        <v>17</v>
      </c>
      <c r="M78" s="4">
        <v>54</v>
      </c>
      <c r="N78" s="4">
        <v>27</v>
      </c>
      <c r="O78" s="3"/>
      <c r="P78" s="27"/>
      <c r="Q78" s="28" t="s">
        <v>333</v>
      </c>
      <c r="R78" s="28">
        <v>488</v>
      </c>
      <c r="T78" s="2">
        <v>162</v>
      </c>
      <c r="U78" s="2">
        <v>163</v>
      </c>
      <c r="V78" s="2">
        <v>163</v>
      </c>
      <c r="W78" s="2">
        <f t="shared" si="4"/>
        <v>488</v>
      </c>
      <c r="X78" s="28">
        <v>488</v>
      </c>
    </row>
    <row r="79" spans="2:24" ht="50.25" customHeight="1" x14ac:dyDescent="0.2">
      <c r="B79" s="3"/>
      <c r="C79" s="3" t="s">
        <v>88</v>
      </c>
      <c r="D79" s="3" t="s">
        <v>303</v>
      </c>
      <c r="E79" s="3" t="s">
        <v>128</v>
      </c>
      <c r="F79" s="3" t="s">
        <v>41</v>
      </c>
      <c r="G79" s="3" t="s">
        <v>12</v>
      </c>
      <c r="H79" s="3" t="s">
        <v>141</v>
      </c>
      <c r="I79" s="5" t="s">
        <v>138</v>
      </c>
      <c r="J79" s="3" t="s">
        <v>5</v>
      </c>
      <c r="K79" s="3" t="s">
        <v>12</v>
      </c>
      <c r="L79" s="3" t="s">
        <v>17</v>
      </c>
      <c r="M79" s="4">
        <v>54</v>
      </c>
      <c r="N79" s="4">
        <v>27</v>
      </c>
      <c r="O79" s="3"/>
      <c r="P79" s="27"/>
      <c r="Q79" s="28" t="s">
        <v>497</v>
      </c>
      <c r="R79" s="28">
        <v>266</v>
      </c>
      <c r="T79" s="2">
        <v>89</v>
      </c>
      <c r="U79" s="2">
        <v>88</v>
      </c>
      <c r="V79" s="2">
        <v>89</v>
      </c>
      <c r="W79" s="2">
        <f t="shared" si="4"/>
        <v>266</v>
      </c>
      <c r="X79" s="28">
        <v>266</v>
      </c>
    </row>
    <row r="80" spans="2:24" ht="50.25" customHeight="1" x14ac:dyDescent="0.2">
      <c r="B80" s="3"/>
      <c r="C80" s="3" t="s">
        <v>88</v>
      </c>
      <c r="D80" s="3" t="s">
        <v>303</v>
      </c>
      <c r="E80" s="3" t="s">
        <v>128</v>
      </c>
      <c r="F80" s="3" t="s">
        <v>41</v>
      </c>
      <c r="G80" s="3" t="s">
        <v>12</v>
      </c>
      <c r="H80" s="3" t="s">
        <v>141</v>
      </c>
      <c r="I80" s="5" t="s">
        <v>138</v>
      </c>
      <c r="J80" s="3" t="s">
        <v>5</v>
      </c>
      <c r="K80" s="3" t="s">
        <v>12</v>
      </c>
      <c r="L80" s="3" t="s">
        <v>17</v>
      </c>
      <c r="M80" s="4">
        <v>54</v>
      </c>
      <c r="N80" s="4">
        <v>27</v>
      </c>
      <c r="O80" s="3"/>
      <c r="P80" s="27"/>
      <c r="Q80" s="28" t="s">
        <v>432</v>
      </c>
      <c r="R80" s="28">
        <v>113</v>
      </c>
      <c r="T80" s="2">
        <v>38</v>
      </c>
      <c r="U80" s="2">
        <v>37</v>
      </c>
      <c r="V80" s="2">
        <v>38</v>
      </c>
      <c r="W80" s="2">
        <f t="shared" si="4"/>
        <v>113</v>
      </c>
      <c r="X80" s="28">
        <v>113</v>
      </c>
    </row>
    <row r="81" spans="2:24" ht="50.25" customHeight="1" x14ac:dyDescent="0.2">
      <c r="B81" s="3"/>
      <c r="C81" s="3" t="s">
        <v>88</v>
      </c>
      <c r="D81" s="3" t="s">
        <v>303</v>
      </c>
      <c r="E81" s="3" t="s">
        <v>128</v>
      </c>
      <c r="F81" s="3" t="s">
        <v>41</v>
      </c>
      <c r="G81" s="3" t="s">
        <v>12</v>
      </c>
      <c r="H81" s="3" t="s">
        <v>141</v>
      </c>
      <c r="I81" s="5" t="s">
        <v>138</v>
      </c>
      <c r="J81" s="3" t="s">
        <v>5</v>
      </c>
      <c r="K81" s="3" t="s">
        <v>12</v>
      </c>
      <c r="L81" s="3" t="s">
        <v>17</v>
      </c>
      <c r="M81" s="4">
        <v>54</v>
      </c>
      <c r="N81" s="4">
        <v>27</v>
      </c>
      <c r="O81" s="3"/>
      <c r="P81" s="27"/>
      <c r="Q81" s="28" t="s">
        <v>398</v>
      </c>
      <c r="R81" s="28">
        <v>98</v>
      </c>
      <c r="T81" s="2">
        <v>32</v>
      </c>
      <c r="U81" s="2">
        <v>33</v>
      </c>
      <c r="V81" s="2">
        <v>33</v>
      </c>
      <c r="W81" s="2">
        <f t="shared" si="4"/>
        <v>98</v>
      </c>
      <c r="X81" s="28">
        <v>98</v>
      </c>
    </row>
    <row r="82" spans="2:24" ht="50.25" customHeight="1" x14ac:dyDescent="0.2">
      <c r="B82" s="3"/>
      <c r="C82" s="3" t="s">
        <v>53</v>
      </c>
      <c r="D82" s="3" t="s">
        <v>303</v>
      </c>
      <c r="E82" s="3" t="s">
        <v>134</v>
      </c>
      <c r="F82" s="3" t="s">
        <v>22</v>
      </c>
      <c r="G82" s="3" t="s">
        <v>12</v>
      </c>
      <c r="H82" s="3" t="s">
        <v>139</v>
      </c>
      <c r="I82" s="5" t="s">
        <v>138</v>
      </c>
      <c r="J82" s="3" t="s">
        <v>5</v>
      </c>
      <c r="K82" s="3" t="s">
        <v>12</v>
      </c>
      <c r="L82" s="3" t="s">
        <v>25</v>
      </c>
      <c r="M82" s="4">
        <v>29</v>
      </c>
      <c r="N82" s="4">
        <v>15</v>
      </c>
      <c r="O82" s="3">
        <v>29</v>
      </c>
      <c r="P82" s="27"/>
      <c r="Q82" s="28"/>
      <c r="R82" s="28"/>
      <c r="X82" s="28"/>
    </row>
    <row r="83" spans="2:24" ht="50.25" customHeight="1" x14ac:dyDescent="0.2">
      <c r="B83" s="3"/>
      <c r="C83" s="3" t="s">
        <v>53</v>
      </c>
      <c r="D83" s="3" t="s">
        <v>303</v>
      </c>
      <c r="E83" s="3" t="s">
        <v>134</v>
      </c>
      <c r="F83" s="3" t="s">
        <v>22</v>
      </c>
      <c r="G83" s="3" t="s">
        <v>12</v>
      </c>
      <c r="H83" s="3" t="s">
        <v>139</v>
      </c>
      <c r="I83" s="5" t="s">
        <v>138</v>
      </c>
      <c r="J83" s="3" t="s">
        <v>5</v>
      </c>
      <c r="K83" s="3" t="s">
        <v>12</v>
      </c>
      <c r="L83" s="3" t="s">
        <v>25</v>
      </c>
      <c r="M83" s="4">
        <v>29</v>
      </c>
      <c r="N83" s="4">
        <v>15</v>
      </c>
      <c r="O83" s="3"/>
      <c r="P83" s="27"/>
      <c r="Q83" s="28" t="s">
        <v>405</v>
      </c>
      <c r="R83" s="28">
        <v>1</v>
      </c>
      <c r="T83" s="2">
        <v>0</v>
      </c>
      <c r="U83" s="2">
        <v>1</v>
      </c>
      <c r="V83" s="2">
        <v>0</v>
      </c>
      <c r="W83" s="2">
        <f t="shared" si="4"/>
        <v>1</v>
      </c>
      <c r="X83" s="28">
        <v>1</v>
      </c>
    </row>
    <row r="84" spans="2:24" ht="50.25" customHeight="1" x14ac:dyDescent="0.2">
      <c r="B84" s="3"/>
      <c r="C84" s="3" t="s">
        <v>53</v>
      </c>
      <c r="D84" s="3" t="s">
        <v>303</v>
      </c>
      <c r="E84" s="3" t="s">
        <v>134</v>
      </c>
      <c r="F84" s="3" t="s">
        <v>22</v>
      </c>
      <c r="G84" s="3" t="s">
        <v>12</v>
      </c>
      <c r="H84" s="3" t="s">
        <v>139</v>
      </c>
      <c r="I84" s="5" t="s">
        <v>138</v>
      </c>
      <c r="J84" s="3" t="s">
        <v>5</v>
      </c>
      <c r="K84" s="3" t="s">
        <v>12</v>
      </c>
      <c r="L84" s="3" t="s">
        <v>25</v>
      </c>
      <c r="M84" s="4">
        <v>29</v>
      </c>
      <c r="N84" s="4">
        <v>15</v>
      </c>
      <c r="O84" s="3"/>
      <c r="P84" s="27"/>
      <c r="Q84" s="28" t="s">
        <v>333</v>
      </c>
      <c r="R84" s="28">
        <v>1</v>
      </c>
      <c r="T84" s="2">
        <v>0</v>
      </c>
      <c r="U84" s="2">
        <v>1</v>
      </c>
      <c r="V84" s="2">
        <v>0</v>
      </c>
      <c r="W84" s="2">
        <f t="shared" si="4"/>
        <v>1</v>
      </c>
      <c r="X84" s="28">
        <v>1</v>
      </c>
    </row>
    <row r="85" spans="2:24" ht="50.25" customHeight="1" x14ac:dyDescent="0.2">
      <c r="B85" s="3"/>
      <c r="C85" s="3" t="s">
        <v>53</v>
      </c>
      <c r="D85" s="3" t="s">
        <v>303</v>
      </c>
      <c r="E85" s="3" t="s">
        <v>134</v>
      </c>
      <c r="F85" s="3" t="s">
        <v>22</v>
      </c>
      <c r="G85" s="3" t="s">
        <v>12</v>
      </c>
      <c r="H85" s="3" t="s">
        <v>139</v>
      </c>
      <c r="I85" s="5" t="s">
        <v>138</v>
      </c>
      <c r="J85" s="3" t="s">
        <v>5</v>
      </c>
      <c r="K85" s="3" t="s">
        <v>12</v>
      </c>
      <c r="L85" s="3" t="s">
        <v>25</v>
      </c>
      <c r="M85" s="4">
        <v>29</v>
      </c>
      <c r="N85" s="4">
        <v>15</v>
      </c>
      <c r="O85" s="3"/>
      <c r="P85" s="27"/>
      <c r="Q85" s="28" t="s">
        <v>398</v>
      </c>
      <c r="R85" s="28">
        <v>1</v>
      </c>
      <c r="T85" s="2">
        <v>0</v>
      </c>
      <c r="U85" s="2">
        <v>1</v>
      </c>
      <c r="V85" s="2">
        <v>0</v>
      </c>
      <c r="W85" s="2">
        <f t="shared" si="4"/>
        <v>1</v>
      </c>
      <c r="X85" s="28">
        <v>1</v>
      </c>
    </row>
    <row r="86" spans="2:24" ht="50.25" customHeight="1" x14ac:dyDescent="0.2">
      <c r="B86" s="3"/>
      <c r="C86" s="3" t="s">
        <v>53</v>
      </c>
      <c r="D86" s="3" t="s">
        <v>303</v>
      </c>
      <c r="E86" s="3" t="s">
        <v>134</v>
      </c>
      <c r="F86" s="3" t="s">
        <v>22</v>
      </c>
      <c r="G86" s="3" t="s">
        <v>12</v>
      </c>
      <c r="H86" s="3" t="s">
        <v>139</v>
      </c>
      <c r="I86" s="5" t="s">
        <v>138</v>
      </c>
      <c r="J86" s="3" t="s">
        <v>5</v>
      </c>
      <c r="K86" s="3" t="s">
        <v>12</v>
      </c>
      <c r="L86" s="3" t="s">
        <v>25</v>
      </c>
      <c r="M86" s="4">
        <v>29</v>
      </c>
      <c r="N86" s="4">
        <v>15</v>
      </c>
      <c r="O86" s="3"/>
      <c r="P86" s="27"/>
      <c r="Q86" s="28" t="s">
        <v>359</v>
      </c>
      <c r="R86" s="28">
        <v>26</v>
      </c>
      <c r="T86" s="2">
        <v>0</v>
      </c>
      <c r="U86" s="2">
        <v>26</v>
      </c>
      <c r="V86" s="2">
        <v>0</v>
      </c>
      <c r="W86" s="2">
        <f t="shared" si="4"/>
        <v>26</v>
      </c>
      <c r="X86" s="28">
        <v>26</v>
      </c>
    </row>
    <row r="87" spans="2:24" ht="50.25" customHeight="1" x14ac:dyDescent="0.2">
      <c r="B87" s="3"/>
      <c r="C87" s="3" t="s">
        <v>66</v>
      </c>
      <c r="D87" s="3" t="s">
        <v>303</v>
      </c>
      <c r="E87" s="3" t="s">
        <v>110</v>
      </c>
      <c r="F87" s="3" t="s">
        <v>3</v>
      </c>
      <c r="G87" s="3" t="s">
        <v>10</v>
      </c>
      <c r="H87" s="3" t="s">
        <v>139</v>
      </c>
      <c r="I87" s="5" t="s">
        <v>138</v>
      </c>
      <c r="J87" s="3" t="s">
        <v>5</v>
      </c>
      <c r="K87" s="3" t="s">
        <v>10</v>
      </c>
      <c r="L87" s="3" t="s">
        <v>36</v>
      </c>
      <c r="M87" s="4">
        <v>95</v>
      </c>
      <c r="N87" s="4">
        <v>48</v>
      </c>
      <c r="O87" s="3">
        <v>213</v>
      </c>
      <c r="P87" s="27"/>
      <c r="Q87" s="28"/>
      <c r="R87" s="28"/>
      <c r="X87" s="28"/>
    </row>
    <row r="88" spans="2:24" ht="50.25" customHeight="1" x14ac:dyDescent="0.2">
      <c r="B88" s="3"/>
      <c r="C88" s="3" t="s">
        <v>66</v>
      </c>
      <c r="D88" s="3" t="s">
        <v>303</v>
      </c>
      <c r="E88" s="3" t="s">
        <v>110</v>
      </c>
      <c r="F88" s="3" t="s">
        <v>3</v>
      </c>
      <c r="G88" s="3" t="s">
        <v>10</v>
      </c>
      <c r="H88" s="3" t="s">
        <v>139</v>
      </c>
      <c r="I88" s="5" t="s">
        <v>138</v>
      </c>
      <c r="J88" s="3" t="s">
        <v>5</v>
      </c>
      <c r="K88" s="3" t="s">
        <v>10</v>
      </c>
      <c r="L88" s="3" t="s">
        <v>36</v>
      </c>
      <c r="M88" s="4">
        <v>95</v>
      </c>
      <c r="N88" s="4">
        <v>48</v>
      </c>
      <c r="O88" s="3"/>
      <c r="P88" s="27"/>
      <c r="Q88" s="28" t="s">
        <v>405</v>
      </c>
      <c r="R88" s="28">
        <v>2</v>
      </c>
      <c r="T88" s="2">
        <v>0</v>
      </c>
      <c r="U88" s="2">
        <v>0</v>
      </c>
      <c r="V88" s="2">
        <v>2</v>
      </c>
      <c r="W88" s="2">
        <f t="shared" si="4"/>
        <v>2</v>
      </c>
      <c r="X88" s="28">
        <v>2</v>
      </c>
    </row>
    <row r="89" spans="2:24" ht="50.25" customHeight="1" x14ac:dyDescent="0.2">
      <c r="B89" s="3"/>
      <c r="C89" s="3" t="s">
        <v>66</v>
      </c>
      <c r="D89" s="3" t="s">
        <v>303</v>
      </c>
      <c r="E89" s="3" t="s">
        <v>110</v>
      </c>
      <c r="F89" s="3" t="s">
        <v>3</v>
      </c>
      <c r="G89" s="3" t="s">
        <v>10</v>
      </c>
      <c r="H89" s="3" t="s">
        <v>139</v>
      </c>
      <c r="I89" s="5" t="s">
        <v>138</v>
      </c>
      <c r="J89" s="3" t="s">
        <v>5</v>
      </c>
      <c r="K89" s="3" t="s">
        <v>10</v>
      </c>
      <c r="L89" s="3" t="s">
        <v>36</v>
      </c>
      <c r="M89" s="4">
        <v>95</v>
      </c>
      <c r="N89" s="4">
        <v>48</v>
      </c>
      <c r="O89" s="3"/>
      <c r="P89" s="27"/>
      <c r="Q89" s="28" t="s">
        <v>333</v>
      </c>
      <c r="R89" s="28">
        <v>48</v>
      </c>
      <c r="T89" s="2">
        <f t="shared" si="5"/>
        <v>16</v>
      </c>
      <c r="U89" s="2">
        <f t="shared" si="6"/>
        <v>16</v>
      </c>
      <c r="V89" s="2">
        <f t="shared" si="7"/>
        <v>16</v>
      </c>
      <c r="W89" s="2">
        <f t="shared" si="4"/>
        <v>48</v>
      </c>
      <c r="X89" s="28">
        <v>48</v>
      </c>
    </row>
    <row r="90" spans="2:24" ht="50.25" customHeight="1" x14ac:dyDescent="0.2">
      <c r="B90" s="3"/>
      <c r="C90" s="3" t="s">
        <v>66</v>
      </c>
      <c r="D90" s="3" t="s">
        <v>303</v>
      </c>
      <c r="E90" s="3" t="s">
        <v>110</v>
      </c>
      <c r="F90" s="3" t="s">
        <v>3</v>
      </c>
      <c r="G90" s="3" t="s">
        <v>10</v>
      </c>
      <c r="H90" s="3" t="s">
        <v>139</v>
      </c>
      <c r="I90" s="5" t="s">
        <v>138</v>
      </c>
      <c r="J90" s="3" t="s">
        <v>5</v>
      </c>
      <c r="K90" s="3" t="s">
        <v>10</v>
      </c>
      <c r="L90" s="3" t="s">
        <v>36</v>
      </c>
      <c r="M90" s="4">
        <v>95</v>
      </c>
      <c r="N90" s="4">
        <v>48</v>
      </c>
      <c r="O90" s="3"/>
      <c r="P90" s="27"/>
      <c r="Q90" s="28" t="s">
        <v>497</v>
      </c>
      <c r="R90" s="28">
        <v>61</v>
      </c>
      <c r="T90" s="2">
        <v>21</v>
      </c>
      <c r="U90" s="2">
        <v>20</v>
      </c>
      <c r="V90" s="2">
        <v>20</v>
      </c>
      <c r="W90" s="2">
        <f t="shared" si="4"/>
        <v>61</v>
      </c>
      <c r="X90" s="28">
        <v>61</v>
      </c>
    </row>
    <row r="91" spans="2:24" ht="50.25" customHeight="1" x14ac:dyDescent="0.2">
      <c r="B91" s="3"/>
      <c r="C91" s="3" t="s">
        <v>66</v>
      </c>
      <c r="D91" s="3" t="s">
        <v>303</v>
      </c>
      <c r="E91" s="3" t="s">
        <v>110</v>
      </c>
      <c r="F91" s="3" t="s">
        <v>3</v>
      </c>
      <c r="G91" s="3" t="s">
        <v>10</v>
      </c>
      <c r="H91" s="3" t="s">
        <v>139</v>
      </c>
      <c r="I91" s="5" t="s">
        <v>138</v>
      </c>
      <c r="J91" s="3" t="s">
        <v>5</v>
      </c>
      <c r="K91" s="3" t="s">
        <v>10</v>
      </c>
      <c r="L91" s="3" t="s">
        <v>36</v>
      </c>
      <c r="M91" s="4">
        <v>95</v>
      </c>
      <c r="N91" s="4">
        <v>48</v>
      </c>
      <c r="O91" s="3"/>
      <c r="P91" s="27"/>
      <c r="Q91" s="28" t="s">
        <v>432</v>
      </c>
      <c r="R91" s="28">
        <v>54</v>
      </c>
      <c r="T91" s="2">
        <f t="shared" si="5"/>
        <v>18</v>
      </c>
      <c r="U91" s="2">
        <f t="shared" si="6"/>
        <v>18</v>
      </c>
      <c r="V91" s="2">
        <f t="shared" si="7"/>
        <v>18</v>
      </c>
      <c r="W91" s="2">
        <f t="shared" si="4"/>
        <v>54</v>
      </c>
      <c r="X91" s="28">
        <v>54</v>
      </c>
    </row>
    <row r="92" spans="2:24" ht="50.25" customHeight="1" x14ac:dyDescent="0.2">
      <c r="B92" s="3"/>
      <c r="C92" s="3" t="s">
        <v>66</v>
      </c>
      <c r="D92" s="3" t="s">
        <v>303</v>
      </c>
      <c r="E92" s="3" t="s">
        <v>110</v>
      </c>
      <c r="F92" s="3" t="s">
        <v>3</v>
      </c>
      <c r="G92" s="3" t="s">
        <v>10</v>
      </c>
      <c r="H92" s="3" t="s">
        <v>139</v>
      </c>
      <c r="I92" s="5" t="s">
        <v>138</v>
      </c>
      <c r="J92" s="3" t="s">
        <v>5</v>
      </c>
      <c r="K92" s="3" t="s">
        <v>10</v>
      </c>
      <c r="L92" s="3" t="s">
        <v>36</v>
      </c>
      <c r="M92" s="4">
        <v>95</v>
      </c>
      <c r="N92" s="4">
        <v>48</v>
      </c>
      <c r="O92" s="3"/>
      <c r="P92" s="27"/>
      <c r="Q92" s="28" t="s">
        <v>398</v>
      </c>
      <c r="R92" s="28">
        <v>48</v>
      </c>
      <c r="T92" s="2">
        <f t="shared" si="5"/>
        <v>16</v>
      </c>
      <c r="U92" s="2">
        <f t="shared" si="6"/>
        <v>16</v>
      </c>
      <c r="V92" s="2">
        <f t="shared" si="7"/>
        <v>16</v>
      </c>
      <c r="W92" s="2">
        <f t="shared" si="4"/>
        <v>48</v>
      </c>
      <c r="X92" s="28">
        <v>48</v>
      </c>
    </row>
    <row r="93" spans="2:24" ht="50.25" customHeight="1" x14ac:dyDescent="0.2">
      <c r="B93" s="3"/>
      <c r="C93" s="3" t="s">
        <v>55</v>
      </c>
      <c r="D93" s="3" t="s">
        <v>303</v>
      </c>
      <c r="E93" s="3" t="s">
        <v>118</v>
      </c>
      <c r="F93" s="3" t="s">
        <v>9</v>
      </c>
      <c r="G93" s="3" t="s">
        <v>6</v>
      </c>
      <c r="H93" s="3" t="s">
        <v>139</v>
      </c>
      <c r="I93" s="5" t="s">
        <v>138</v>
      </c>
      <c r="J93" s="3" t="s">
        <v>5</v>
      </c>
      <c r="K93" s="3" t="s">
        <v>6</v>
      </c>
      <c r="L93" s="3" t="s">
        <v>7</v>
      </c>
      <c r="M93" s="4">
        <v>84</v>
      </c>
      <c r="N93" s="4">
        <v>42</v>
      </c>
      <c r="O93" s="3">
        <v>701</v>
      </c>
      <c r="P93" s="27"/>
      <c r="Q93" s="28"/>
      <c r="R93" s="28"/>
      <c r="T93" s="2">
        <f t="shared" si="5"/>
        <v>0</v>
      </c>
      <c r="U93" s="2">
        <f t="shared" si="6"/>
        <v>0</v>
      </c>
      <c r="V93" s="2">
        <f t="shared" si="7"/>
        <v>0</v>
      </c>
      <c r="W93" s="2">
        <f t="shared" si="4"/>
        <v>0</v>
      </c>
      <c r="X93" s="28"/>
    </row>
    <row r="94" spans="2:24" ht="50.25" customHeight="1" x14ac:dyDescent="0.2">
      <c r="B94" s="3"/>
      <c r="C94" s="3" t="s">
        <v>55</v>
      </c>
      <c r="D94" s="3" t="s">
        <v>303</v>
      </c>
      <c r="E94" s="3" t="s">
        <v>118</v>
      </c>
      <c r="F94" s="3" t="s">
        <v>9</v>
      </c>
      <c r="G94" s="3" t="s">
        <v>6</v>
      </c>
      <c r="H94" s="3" t="s">
        <v>139</v>
      </c>
      <c r="I94" s="5" t="s">
        <v>138</v>
      </c>
      <c r="J94" s="3" t="s">
        <v>5</v>
      </c>
      <c r="K94" s="3" t="s">
        <v>6</v>
      </c>
      <c r="L94" s="3" t="s">
        <v>7</v>
      </c>
      <c r="M94" s="4">
        <v>84</v>
      </c>
      <c r="N94" s="4">
        <v>42</v>
      </c>
      <c r="O94" s="3"/>
      <c r="P94" s="27"/>
      <c r="Q94" s="28" t="s">
        <v>2799</v>
      </c>
      <c r="R94" s="28">
        <v>39</v>
      </c>
      <c r="T94" s="2">
        <f t="shared" si="5"/>
        <v>13</v>
      </c>
      <c r="U94" s="2">
        <f t="shared" si="6"/>
        <v>13</v>
      </c>
      <c r="V94" s="2">
        <f t="shared" si="7"/>
        <v>13</v>
      </c>
      <c r="W94" s="2">
        <f t="shared" si="4"/>
        <v>39</v>
      </c>
      <c r="X94" s="28">
        <v>39</v>
      </c>
    </row>
    <row r="95" spans="2:24" ht="50.25" customHeight="1" x14ac:dyDescent="0.2">
      <c r="B95" s="3"/>
      <c r="C95" s="3" t="s">
        <v>55</v>
      </c>
      <c r="D95" s="3" t="s">
        <v>303</v>
      </c>
      <c r="E95" s="3" t="s">
        <v>118</v>
      </c>
      <c r="F95" s="3" t="s">
        <v>9</v>
      </c>
      <c r="G95" s="3" t="s">
        <v>6</v>
      </c>
      <c r="H95" s="3" t="s">
        <v>139</v>
      </c>
      <c r="I95" s="5" t="s">
        <v>138</v>
      </c>
      <c r="J95" s="3" t="s">
        <v>5</v>
      </c>
      <c r="K95" s="3" t="s">
        <v>6</v>
      </c>
      <c r="L95" s="3" t="s">
        <v>7</v>
      </c>
      <c r="M95" s="4">
        <v>84</v>
      </c>
      <c r="N95" s="4">
        <v>42</v>
      </c>
      <c r="O95" s="3"/>
      <c r="P95" s="27"/>
      <c r="Q95" s="28" t="s">
        <v>2797</v>
      </c>
      <c r="R95" s="28">
        <v>125</v>
      </c>
      <c r="T95" s="2">
        <v>42</v>
      </c>
      <c r="U95" s="2">
        <v>41</v>
      </c>
      <c r="V95" s="2">
        <v>42</v>
      </c>
      <c r="W95" s="2">
        <f t="shared" si="4"/>
        <v>125</v>
      </c>
      <c r="X95" s="28">
        <v>125</v>
      </c>
    </row>
    <row r="96" spans="2:24" ht="50.25" customHeight="1" x14ac:dyDescent="0.2">
      <c r="B96" s="3"/>
      <c r="C96" s="3" t="s">
        <v>55</v>
      </c>
      <c r="D96" s="3" t="s">
        <v>303</v>
      </c>
      <c r="E96" s="3" t="s">
        <v>118</v>
      </c>
      <c r="F96" s="3" t="s">
        <v>9</v>
      </c>
      <c r="G96" s="3" t="s">
        <v>6</v>
      </c>
      <c r="H96" s="3" t="s">
        <v>139</v>
      </c>
      <c r="I96" s="5" t="s">
        <v>138</v>
      </c>
      <c r="J96" s="3" t="s">
        <v>5</v>
      </c>
      <c r="K96" s="3" t="s">
        <v>6</v>
      </c>
      <c r="L96" s="3" t="s">
        <v>7</v>
      </c>
      <c r="M96" s="4">
        <v>84</v>
      </c>
      <c r="N96" s="4">
        <v>42</v>
      </c>
      <c r="O96" s="3"/>
      <c r="P96" s="27"/>
      <c r="Q96" s="28" t="s">
        <v>2801</v>
      </c>
      <c r="R96" s="28">
        <v>161</v>
      </c>
      <c r="T96" s="2">
        <v>54</v>
      </c>
      <c r="U96" s="2">
        <v>53</v>
      </c>
      <c r="V96" s="2">
        <v>54</v>
      </c>
      <c r="W96" s="2">
        <f t="shared" si="4"/>
        <v>161</v>
      </c>
      <c r="X96" s="28">
        <v>161</v>
      </c>
    </row>
    <row r="97" spans="2:24" ht="50.25" customHeight="1" x14ac:dyDescent="0.2">
      <c r="B97" s="3"/>
      <c r="C97" s="3" t="s">
        <v>55</v>
      </c>
      <c r="D97" s="3" t="s">
        <v>303</v>
      </c>
      <c r="E97" s="3" t="s">
        <v>118</v>
      </c>
      <c r="F97" s="3" t="s">
        <v>9</v>
      </c>
      <c r="G97" s="3" t="s">
        <v>6</v>
      </c>
      <c r="H97" s="3" t="s">
        <v>139</v>
      </c>
      <c r="I97" s="5" t="s">
        <v>138</v>
      </c>
      <c r="J97" s="3" t="s">
        <v>5</v>
      </c>
      <c r="K97" s="3" t="s">
        <v>6</v>
      </c>
      <c r="L97" s="3" t="s">
        <v>7</v>
      </c>
      <c r="M97" s="4">
        <v>84</v>
      </c>
      <c r="N97" s="4">
        <v>42</v>
      </c>
      <c r="O97" s="3"/>
      <c r="P97" s="27"/>
      <c r="Q97" s="28" t="s">
        <v>2803</v>
      </c>
      <c r="R97" s="28">
        <v>122</v>
      </c>
      <c r="T97" s="2">
        <v>41</v>
      </c>
      <c r="U97" s="2">
        <v>40</v>
      </c>
      <c r="V97" s="2">
        <v>40</v>
      </c>
      <c r="W97" s="2">
        <f t="shared" si="4"/>
        <v>121</v>
      </c>
      <c r="X97" s="28">
        <v>122</v>
      </c>
    </row>
    <row r="98" spans="2:24" ht="50.25" customHeight="1" x14ac:dyDescent="0.2">
      <c r="B98" s="3"/>
      <c r="C98" s="3" t="s">
        <v>55</v>
      </c>
      <c r="D98" s="3" t="s">
        <v>303</v>
      </c>
      <c r="E98" s="3" t="s">
        <v>118</v>
      </c>
      <c r="F98" s="3" t="s">
        <v>9</v>
      </c>
      <c r="G98" s="3" t="s">
        <v>6</v>
      </c>
      <c r="H98" s="3" t="s">
        <v>139</v>
      </c>
      <c r="I98" s="5" t="s">
        <v>138</v>
      </c>
      <c r="J98" s="3" t="s">
        <v>5</v>
      </c>
      <c r="K98" s="3" t="s">
        <v>6</v>
      </c>
      <c r="L98" s="3" t="s">
        <v>7</v>
      </c>
      <c r="M98" s="4">
        <v>84</v>
      </c>
      <c r="N98" s="4">
        <v>42</v>
      </c>
      <c r="O98" s="3"/>
      <c r="P98" s="27"/>
      <c r="Q98" s="28" t="s">
        <v>2805</v>
      </c>
      <c r="R98" s="28">
        <v>128</v>
      </c>
      <c r="T98" s="2">
        <v>42</v>
      </c>
      <c r="U98" s="2">
        <v>43</v>
      </c>
      <c r="V98" s="2">
        <v>43</v>
      </c>
      <c r="W98" s="2">
        <f t="shared" si="4"/>
        <v>128</v>
      </c>
      <c r="X98" s="28">
        <v>128</v>
      </c>
    </row>
    <row r="99" spans="2:24" ht="50.25" customHeight="1" x14ac:dyDescent="0.2">
      <c r="B99" s="3"/>
      <c r="C99" s="3" t="s">
        <v>55</v>
      </c>
      <c r="D99" s="3" t="s">
        <v>303</v>
      </c>
      <c r="E99" s="3" t="s">
        <v>118</v>
      </c>
      <c r="F99" s="3" t="s">
        <v>9</v>
      </c>
      <c r="G99" s="3" t="s">
        <v>6</v>
      </c>
      <c r="H99" s="3" t="s">
        <v>139</v>
      </c>
      <c r="I99" s="5" t="s">
        <v>138</v>
      </c>
      <c r="J99" s="3" t="s">
        <v>5</v>
      </c>
      <c r="K99" s="3" t="s">
        <v>6</v>
      </c>
      <c r="L99" s="3" t="s">
        <v>7</v>
      </c>
      <c r="M99" s="4">
        <v>84</v>
      </c>
      <c r="N99" s="4">
        <v>42</v>
      </c>
      <c r="O99" s="3"/>
      <c r="P99" s="27"/>
      <c r="Q99" s="28" t="s">
        <v>2808</v>
      </c>
      <c r="R99" s="28">
        <v>105</v>
      </c>
      <c r="T99" s="2">
        <f t="shared" si="5"/>
        <v>35</v>
      </c>
      <c r="U99" s="2">
        <f t="shared" si="6"/>
        <v>35</v>
      </c>
      <c r="V99" s="2">
        <f t="shared" si="7"/>
        <v>35</v>
      </c>
      <c r="W99" s="2">
        <f t="shared" si="4"/>
        <v>105</v>
      </c>
      <c r="X99" s="28">
        <v>105</v>
      </c>
    </row>
    <row r="100" spans="2:24" ht="50.25" customHeight="1" x14ac:dyDescent="0.2">
      <c r="B100" s="3"/>
      <c r="C100" s="3" t="s">
        <v>55</v>
      </c>
      <c r="D100" s="3" t="s">
        <v>303</v>
      </c>
      <c r="E100" s="3" t="s">
        <v>118</v>
      </c>
      <c r="F100" s="3" t="s">
        <v>9</v>
      </c>
      <c r="G100" s="3" t="s">
        <v>6</v>
      </c>
      <c r="H100" s="3" t="s">
        <v>139</v>
      </c>
      <c r="I100" s="5" t="s">
        <v>138</v>
      </c>
      <c r="J100" s="3" t="s">
        <v>5</v>
      </c>
      <c r="K100" s="3" t="s">
        <v>6</v>
      </c>
      <c r="L100" s="3" t="s">
        <v>7</v>
      </c>
      <c r="M100" s="4">
        <v>84</v>
      </c>
      <c r="N100" s="4">
        <v>42</v>
      </c>
      <c r="O100" s="3"/>
      <c r="P100" s="27"/>
      <c r="Q100" s="28" t="s">
        <v>2811</v>
      </c>
      <c r="R100" s="28">
        <v>20</v>
      </c>
      <c r="T100" s="2">
        <v>7</v>
      </c>
      <c r="U100" s="2">
        <v>6</v>
      </c>
      <c r="V100" s="2">
        <v>7</v>
      </c>
      <c r="W100" s="2">
        <f t="shared" si="4"/>
        <v>20</v>
      </c>
      <c r="X100" s="28">
        <v>20</v>
      </c>
    </row>
    <row r="101" spans="2:24" ht="50.25" customHeight="1" x14ac:dyDescent="0.2">
      <c r="B101" s="3"/>
      <c r="C101" s="3" t="s">
        <v>55</v>
      </c>
      <c r="D101" s="3" t="s">
        <v>303</v>
      </c>
      <c r="E101" s="3" t="s">
        <v>118</v>
      </c>
      <c r="F101" s="3" t="s">
        <v>9</v>
      </c>
      <c r="G101" s="3" t="s">
        <v>6</v>
      </c>
      <c r="H101" s="3" t="s">
        <v>139</v>
      </c>
      <c r="I101" s="5" t="s">
        <v>138</v>
      </c>
      <c r="J101" s="3" t="s">
        <v>5</v>
      </c>
      <c r="K101" s="3" t="s">
        <v>6</v>
      </c>
      <c r="L101" s="3" t="s">
        <v>7</v>
      </c>
      <c r="M101" s="4">
        <v>84</v>
      </c>
      <c r="N101" s="4">
        <v>42</v>
      </c>
      <c r="O101" s="3"/>
      <c r="P101" s="27"/>
      <c r="Q101" s="28" t="s">
        <v>2813</v>
      </c>
      <c r="R101" s="28">
        <v>1</v>
      </c>
      <c r="T101" s="2">
        <v>1</v>
      </c>
      <c r="W101" s="2">
        <f t="shared" si="4"/>
        <v>1</v>
      </c>
      <c r="X101" s="28">
        <v>1</v>
      </c>
    </row>
    <row r="102" spans="2:24" ht="50.25" customHeight="1" x14ac:dyDescent="0.2">
      <c r="B102" s="3"/>
      <c r="C102" s="3" t="s">
        <v>93</v>
      </c>
      <c r="D102" s="3" t="s">
        <v>303</v>
      </c>
      <c r="E102" s="3" t="s">
        <v>109</v>
      </c>
      <c r="F102" s="3" t="s">
        <v>14</v>
      </c>
      <c r="G102" s="3" t="s">
        <v>12</v>
      </c>
      <c r="H102" s="3" t="s">
        <v>141</v>
      </c>
      <c r="I102" s="5" t="s">
        <v>138</v>
      </c>
      <c r="J102" s="3" t="s">
        <v>5</v>
      </c>
      <c r="K102" s="3" t="s">
        <v>12</v>
      </c>
      <c r="L102" s="3" t="s">
        <v>25</v>
      </c>
      <c r="M102" s="4">
        <v>24</v>
      </c>
      <c r="N102" s="4">
        <v>12</v>
      </c>
      <c r="O102" s="3">
        <v>433</v>
      </c>
      <c r="P102" s="27"/>
      <c r="Q102" s="28"/>
      <c r="R102" s="28"/>
      <c r="X102" s="28"/>
    </row>
    <row r="103" spans="2:24" ht="50.25" customHeight="1" x14ac:dyDescent="0.2">
      <c r="B103" s="3"/>
      <c r="C103" s="3" t="s">
        <v>93</v>
      </c>
      <c r="D103" s="3" t="s">
        <v>303</v>
      </c>
      <c r="E103" s="3" t="s">
        <v>109</v>
      </c>
      <c r="F103" s="3" t="s">
        <v>14</v>
      </c>
      <c r="G103" s="3" t="s">
        <v>12</v>
      </c>
      <c r="H103" s="3" t="s">
        <v>141</v>
      </c>
      <c r="I103" s="5" t="s">
        <v>138</v>
      </c>
      <c r="J103" s="3" t="s">
        <v>5</v>
      </c>
      <c r="K103" s="3" t="s">
        <v>12</v>
      </c>
      <c r="L103" s="3" t="s">
        <v>25</v>
      </c>
      <c r="M103" s="4">
        <v>24</v>
      </c>
      <c r="N103" s="4">
        <v>12</v>
      </c>
      <c r="O103" s="3"/>
      <c r="P103" s="27"/>
      <c r="Q103" s="28" t="s">
        <v>405</v>
      </c>
      <c r="R103" s="28">
        <v>18</v>
      </c>
      <c r="T103" s="2">
        <f t="shared" si="5"/>
        <v>6</v>
      </c>
      <c r="U103" s="2">
        <f t="shared" si="6"/>
        <v>6</v>
      </c>
      <c r="V103" s="2">
        <f t="shared" si="7"/>
        <v>6</v>
      </c>
      <c r="W103" s="2">
        <f t="shared" si="4"/>
        <v>18</v>
      </c>
      <c r="X103" s="28">
        <v>18</v>
      </c>
    </row>
    <row r="104" spans="2:24" ht="50.25" customHeight="1" x14ac:dyDescent="0.2">
      <c r="B104" s="3"/>
      <c r="C104" s="3" t="s">
        <v>93</v>
      </c>
      <c r="D104" s="3" t="s">
        <v>303</v>
      </c>
      <c r="E104" s="3" t="s">
        <v>109</v>
      </c>
      <c r="F104" s="3" t="s">
        <v>14</v>
      </c>
      <c r="G104" s="3" t="s">
        <v>12</v>
      </c>
      <c r="H104" s="3" t="s">
        <v>141</v>
      </c>
      <c r="I104" s="5" t="s">
        <v>138</v>
      </c>
      <c r="J104" s="3" t="s">
        <v>5</v>
      </c>
      <c r="K104" s="3" t="s">
        <v>12</v>
      </c>
      <c r="L104" s="3" t="s">
        <v>25</v>
      </c>
      <c r="M104" s="4">
        <v>24</v>
      </c>
      <c r="N104" s="4">
        <v>12</v>
      </c>
      <c r="O104" s="3"/>
      <c r="P104" s="27"/>
      <c r="Q104" s="28" t="s">
        <v>333</v>
      </c>
      <c r="R104" s="28">
        <v>83</v>
      </c>
      <c r="T104" s="2">
        <v>27</v>
      </c>
      <c r="U104" s="2">
        <v>28</v>
      </c>
      <c r="V104" s="2">
        <v>28</v>
      </c>
      <c r="W104" s="2">
        <f t="shared" si="4"/>
        <v>83</v>
      </c>
      <c r="X104" s="28">
        <v>83</v>
      </c>
    </row>
    <row r="105" spans="2:24" ht="50.25" customHeight="1" x14ac:dyDescent="0.2">
      <c r="B105" s="3"/>
      <c r="C105" s="3" t="s">
        <v>93</v>
      </c>
      <c r="D105" s="3" t="s">
        <v>303</v>
      </c>
      <c r="E105" s="3" t="s">
        <v>109</v>
      </c>
      <c r="F105" s="3" t="s">
        <v>14</v>
      </c>
      <c r="G105" s="3" t="s">
        <v>12</v>
      </c>
      <c r="H105" s="3" t="s">
        <v>141</v>
      </c>
      <c r="I105" s="5" t="s">
        <v>138</v>
      </c>
      <c r="J105" s="3" t="s">
        <v>5</v>
      </c>
      <c r="K105" s="3" t="s">
        <v>12</v>
      </c>
      <c r="L105" s="3" t="s">
        <v>25</v>
      </c>
      <c r="M105" s="4">
        <v>24</v>
      </c>
      <c r="N105" s="4">
        <v>12</v>
      </c>
      <c r="O105" s="3"/>
      <c r="P105" s="27"/>
      <c r="Q105" s="28" t="s">
        <v>497</v>
      </c>
      <c r="R105" s="28">
        <v>190</v>
      </c>
      <c r="T105" s="2">
        <v>63</v>
      </c>
      <c r="U105" s="2">
        <v>64</v>
      </c>
      <c r="V105" s="2">
        <v>63</v>
      </c>
      <c r="W105" s="2">
        <f t="shared" si="4"/>
        <v>190</v>
      </c>
      <c r="X105" s="28">
        <v>190</v>
      </c>
    </row>
    <row r="106" spans="2:24" ht="50.25" customHeight="1" x14ac:dyDescent="0.2">
      <c r="B106" s="3"/>
      <c r="C106" s="3" t="s">
        <v>93</v>
      </c>
      <c r="D106" s="3" t="s">
        <v>303</v>
      </c>
      <c r="E106" s="3" t="s">
        <v>109</v>
      </c>
      <c r="F106" s="3" t="s">
        <v>14</v>
      </c>
      <c r="G106" s="3" t="s">
        <v>12</v>
      </c>
      <c r="H106" s="3" t="s">
        <v>141</v>
      </c>
      <c r="I106" s="5" t="s">
        <v>138</v>
      </c>
      <c r="J106" s="3" t="s">
        <v>5</v>
      </c>
      <c r="K106" s="3" t="s">
        <v>12</v>
      </c>
      <c r="L106" s="3" t="s">
        <v>25</v>
      </c>
      <c r="M106" s="4">
        <v>24</v>
      </c>
      <c r="N106" s="4">
        <v>12</v>
      </c>
      <c r="O106" s="3"/>
      <c r="P106" s="27"/>
      <c r="Q106" s="28" t="s">
        <v>432</v>
      </c>
      <c r="R106" s="28">
        <v>73</v>
      </c>
      <c r="T106" s="2">
        <v>24</v>
      </c>
      <c r="U106" s="2">
        <v>24</v>
      </c>
      <c r="V106" s="2">
        <v>25</v>
      </c>
      <c r="W106" s="2">
        <f t="shared" si="4"/>
        <v>73</v>
      </c>
      <c r="X106" s="28">
        <v>73</v>
      </c>
    </row>
    <row r="107" spans="2:24" ht="50.25" customHeight="1" x14ac:dyDescent="0.2">
      <c r="B107" s="3"/>
      <c r="C107" s="3" t="s">
        <v>93</v>
      </c>
      <c r="D107" s="3" t="s">
        <v>303</v>
      </c>
      <c r="E107" s="3" t="s">
        <v>109</v>
      </c>
      <c r="F107" s="3" t="s">
        <v>14</v>
      </c>
      <c r="G107" s="3" t="s">
        <v>12</v>
      </c>
      <c r="H107" s="3" t="s">
        <v>141</v>
      </c>
      <c r="I107" s="5" t="s">
        <v>138</v>
      </c>
      <c r="J107" s="3" t="s">
        <v>5</v>
      </c>
      <c r="K107" s="3" t="s">
        <v>12</v>
      </c>
      <c r="L107" s="3" t="s">
        <v>25</v>
      </c>
      <c r="M107" s="4">
        <v>24</v>
      </c>
      <c r="N107" s="4">
        <v>12</v>
      </c>
      <c r="O107" s="3"/>
      <c r="P107" s="27"/>
      <c r="Q107" s="28" t="s">
        <v>398</v>
      </c>
      <c r="R107" s="28">
        <v>45</v>
      </c>
      <c r="T107" s="2">
        <f t="shared" si="5"/>
        <v>15</v>
      </c>
      <c r="U107" s="2">
        <f t="shared" si="6"/>
        <v>15</v>
      </c>
      <c r="V107" s="2">
        <f t="shared" si="7"/>
        <v>15</v>
      </c>
      <c r="W107" s="2">
        <f t="shared" si="4"/>
        <v>45</v>
      </c>
      <c r="X107" s="28">
        <v>45</v>
      </c>
    </row>
    <row r="108" spans="2:24" ht="50.25" customHeight="1" x14ac:dyDescent="0.2">
      <c r="B108" s="3"/>
      <c r="C108" s="3" t="s">
        <v>93</v>
      </c>
      <c r="D108" s="3" t="s">
        <v>303</v>
      </c>
      <c r="E108" s="3" t="s">
        <v>109</v>
      </c>
      <c r="F108" s="3" t="s">
        <v>14</v>
      </c>
      <c r="G108" s="3" t="s">
        <v>12</v>
      </c>
      <c r="H108" s="3" t="s">
        <v>141</v>
      </c>
      <c r="I108" s="5" t="s">
        <v>138</v>
      </c>
      <c r="J108" s="3" t="s">
        <v>5</v>
      </c>
      <c r="K108" s="3" t="s">
        <v>12</v>
      </c>
      <c r="L108" s="3" t="s">
        <v>25</v>
      </c>
      <c r="M108" s="4">
        <v>24</v>
      </c>
      <c r="N108" s="4">
        <v>12</v>
      </c>
      <c r="O108" s="3"/>
      <c r="P108" s="27"/>
      <c r="Q108" s="28" t="s">
        <v>359</v>
      </c>
      <c r="R108" s="28">
        <v>24</v>
      </c>
      <c r="T108" s="2">
        <f t="shared" si="5"/>
        <v>8</v>
      </c>
      <c r="U108" s="2">
        <f t="shared" si="6"/>
        <v>8</v>
      </c>
      <c r="V108" s="2">
        <f t="shared" si="7"/>
        <v>8</v>
      </c>
      <c r="W108" s="2">
        <f t="shared" si="4"/>
        <v>24</v>
      </c>
      <c r="X108" s="28">
        <v>24</v>
      </c>
    </row>
    <row r="109" spans="2:24" ht="50.25" customHeight="1" x14ac:dyDescent="0.2">
      <c r="B109" s="3"/>
      <c r="C109" s="3" t="s">
        <v>52</v>
      </c>
      <c r="D109" s="3" t="s">
        <v>303</v>
      </c>
      <c r="E109" s="3" t="s">
        <v>118</v>
      </c>
      <c r="F109" s="3" t="s">
        <v>3</v>
      </c>
      <c r="G109" s="3" t="s">
        <v>6</v>
      </c>
      <c r="H109" s="3" t="s">
        <v>139</v>
      </c>
      <c r="I109" s="5" t="s">
        <v>138</v>
      </c>
      <c r="J109" s="3" t="s">
        <v>5</v>
      </c>
      <c r="K109" s="3" t="s">
        <v>6</v>
      </c>
      <c r="L109" s="3" t="s">
        <v>7</v>
      </c>
      <c r="M109" s="4">
        <v>84</v>
      </c>
      <c r="N109" s="4">
        <v>42</v>
      </c>
      <c r="O109" s="3">
        <v>1433</v>
      </c>
      <c r="P109" s="27"/>
      <c r="Q109" s="28"/>
      <c r="R109" s="28"/>
      <c r="T109" s="2">
        <f t="shared" si="5"/>
        <v>0</v>
      </c>
      <c r="U109" s="2">
        <f t="shared" si="6"/>
        <v>0</v>
      </c>
      <c r="V109" s="2">
        <f t="shared" si="7"/>
        <v>0</v>
      </c>
      <c r="W109" s="2">
        <f t="shared" si="4"/>
        <v>0</v>
      </c>
      <c r="X109" s="28"/>
    </row>
    <row r="110" spans="2:24" ht="50.25" customHeight="1" x14ac:dyDescent="0.2">
      <c r="B110" s="3"/>
      <c r="C110" s="3" t="s">
        <v>52</v>
      </c>
      <c r="D110" s="3" t="s">
        <v>303</v>
      </c>
      <c r="E110" s="3" t="s">
        <v>118</v>
      </c>
      <c r="F110" s="3" t="s">
        <v>3</v>
      </c>
      <c r="G110" s="3" t="s">
        <v>6</v>
      </c>
      <c r="H110" s="3" t="s">
        <v>139</v>
      </c>
      <c r="I110" s="5" t="s">
        <v>138</v>
      </c>
      <c r="J110" s="3" t="s">
        <v>5</v>
      </c>
      <c r="K110" s="3" t="s">
        <v>6</v>
      </c>
      <c r="L110" s="3" t="s">
        <v>7</v>
      </c>
      <c r="M110" s="4">
        <v>84</v>
      </c>
      <c r="N110" s="4">
        <v>42</v>
      </c>
      <c r="O110" s="3"/>
      <c r="P110" s="27"/>
      <c r="Q110" s="28" t="s">
        <v>2799</v>
      </c>
      <c r="R110" s="28">
        <v>33</v>
      </c>
      <c r="T110" s="2">
        <f t="shared" si="5"/>
        <v>11</v>
      </c>
      <c r="U110" s="2">
        <f t="shared" si="6"/>
        <v>11</v>
      </c>
      <c r="V110" s="2">
        <f t="shared" si="7"/>
        <v>11</v>
      </c>
      <c r="W110" s="2">
        <f t="shared" si="4"/>
        <v>33</v>
      </c>
      <c r="X110" s="28">
        <v>33</v>
      </c>
    </row>
    <row r="111" spans="2:24" ht="50.25" customHeight="1" x14ac:dyDescent="0.2">
      <c r="B111" s="3"/>
      <c r="C111" s="3" t="s">
        <v>52</v>
      </c>
      <c r="D111" s="3" t="s">
        <v>303</v>
      </c>
      <c r="E111" s="3" t="s">
        <v>118</v>
      </c>
      <c r="F111" s="3" t="s">
        <v>3</v>
      </c>
      <c r="G111" s="3" t="s">
        <v>6</v>
      </c>
      <c r="H111" s="3" t="s">
        <v>139</v>
      </c>
      <c r="I111" s="5" t="s">
        <v>138</v>
      </c>
      <c r="J111" s="3" t="s">
        <v>5</v>
      </c>
      <c r="K111" s="3" t="s">
        <v>6</v>
      </c>
      <c r="L111" s="3" t="s">
        <v>7</v>
      </c>
      <c r="M111" s="4">
        <v>84</v>
      </c>
      <c r="N111" s="4">
        <v>42</v>
      </c>
      <c r="O111" s="3"/>
      <c r="P111" s="27"/>
      <c r="Q111" s="28" t="s">
        <v>2797</v>
      </c>
      <c r="R111" s="28">
        <v>96</v>
      </c>
      <c r="T111" s="2">
        <f t="shared" si="5"/>
        <v>32</v>
      </c>
      <c r="U111" s="2">
        <f t="shared" si="6"/>
        <v>32</v>
      </c>
      <c r="V111" s="2">
        <f t="shared" si="7"/>
        <v>32</v>
      </c>
      <c r="W111" s="2">
        <f t="shared" si="4"/>
        <v>96</v>
      </c>
      <c r="X111" s="28">
        <v>96</v>
      </c>
    </row>
    <row r="112" spans="2:24" ht="50.25" customHeight="1" x14ac:dyDescent="0.2">
      <c r="B112" s="3"/>
      <c r="C112" s="3" t="s">
        <v>52</v>
      </c>
      <c r="D112" s="3" t="s">
        <v>303</v>
      </c>
      <c r="E112" s="3" t="s">
        <v>118</v>
      </c>
      <c r="F112" s="3" t="s">
        <v>3</v>
      </c>
      <c r="G112" s="3" t="s">
        <v>6</v>
      </c>
      <c r="H112" s="3" t="s">
        <v>139</v>
      </c>
      <c r="I112" s="5" t="s">
        <v>138</v>
      </c>
      <c r="J112" s="3" t="s">
        <v>5</v>
      </c>
      <c r="K112" s="3" t="s">
        <v>6</v>
      </c>
      <c r="L112" s="3" t="s">
        <v>7</v>
      </c>
      <c r="M112" s="4">
        <v>84</v>
      </c>
      <c r="N112" s="4">
        <v>42</v>
      </c>
      <c r="O112" s="3"/>
      <c r="P112" s="27"/>
      <c r="Q112" s="28" t="s">
        <v>2800</v>
      </c>
      <c r="R112" s="28">
        <v>44</v>
      </c>
      <c r="T112" s="2">
        <v>15</v>
      </c>
      <c r="U112" s="2">
        <v>14</v>
      </c>
      <c r="V112" s="2">
        <v>15</v>
      </c>
      <c r="W112" s="2">
        <f t="shared" si="4"/>
        <v>44</v>
      </c>
      <c r="X112" s="28">
        <v>44</v>
      </c>
    </row>
    <row r="113" spans="2:24" ht="50.25" customHeight="1" x14ac:dyDescent="0.2">
      <c r="B113" s="3"/>
      <c r="C113" s="3" t="s">
        <v>52</v>
      </c>
      <c r="D113" s="3" t="s">
        <v>303</v>
      </c>
      <c r="E113" s="3" t="s">
        <v>118</v>
      </c>
      <c r="F113" s="3" t="s">
        <v>3</v>
      </c>
      <c r="G113" s="3" t="s">
        <v>6</v>
      </c>
      <c r="H113" s="3" t="s">
        <v>139</v>
      </c>
      <c r="I113" s="5" t="s">
        <v>138</v>
      </c>
      <c r="J113" s="3" t="s">
        <v>5</v>
      </c>
      <c r="K113" s="3" t="s">
        <v>6</v>
      </c>
      <c r="L113" s="3" t="s">
        <v>7</v>
      </c>
      <c r="M113" s="4">
        <v>84</v>
      </c>
      <c r="N113" s="4">
        <v>42</v>
      </c>
      <c r="O113" s="3"/>
      <c r="P113" s="27"/>
      <c r="Q113" s="28" t="s">
        <v>2801</v>
      </c>
      <c r="R113" s="28">
        <v>298</v>
      </c>
      <c r="T113" s="2">
        <v>99</v>
      </c>
      <c r="U113" s="2">
        <v>99</v>
      </c>
      <c r="V113" s="2">
        <v>100</v>
      </c>
      <c r="W113" s="2">
        <f t="shared" si="4"/>
        <v>298</v>
      </c>
      <c r="X113" s="28">
        <v>298</v>
      </c>
    </row>
    <row r="114" spans="2:24" ht="50.25" customHeight="1" x14ac:dyDescent="0.2">
      <c r="B114" s="3"/>
      <c r="C114" s="3" t="s">
        <v>52</v>
      </c>
      <c r="D114" s="3" t="s">
        <v>303</v>
      </c>
      <c r="E114" s="3" t="s">
        <v>118</v>
      </c>
      <c r="F114" s="3" t="s">
        <v>3</v>
      </c>
      <c r="G114" s="3" t="s">
        <v>6</v>
      </c>
      <c r="H114" s="3" t="s">
        <v>139</v>
      </c>
      <c r="I114" s="5" t="s">
        <v>138</v>
      </c>
      <c r="J114" s="3" t="s">
        <v>5</v>
      </c>
      <c r="K114" s="3" t="s">
        <v>6</v>
      </c>
      <c r="L114" s="3" t="s">
        <v>7</v>
      </c>
      <c r="M114" s="4">
        <v>84</v>
      </c>
      <c r="N114" s="4">
        <v>42</v>
      </c>
      <c r="O114" s="3"/>
      <c r="P114" s="27"/>
      <c r="Q114" s="28" t="s">
        <v>2802</v>
      </c>
      <c r="R114" s="28">
        <v>19</v>
      </c>
      <c r="T114" s="2">
        <v>6</v>
      </c>
      <c r="U114" s="2">
        <v>7</v>
      </c>
      <c r="V114" s="2">
        <v>6</v>
      </c>
      <c r="W114" s="2">
        <f t="shared" si="4"/>
        <v>19</v>
      </c>
      <c r="X114" s="28">
        <v>19</v>
      </c>
    </row>
    <row r="115" spans="2:24" ht="50.25" customHeight="1" x14ac:dyDescent="0.2">
      <c r="B115" s="3"/>
      <c r="C115" s="3" t="s">
        <v>52</v>
      </c>
      <c r="D115" s="3" t="s">
        <v>303</v>
      </c>
      <c r="E115" s="3" t="s">
        <v>118</v>
      </c>
      <c r="F115" s="3" t="s">
        <v>3</v>
      </c>
      <c r="G115" s="3" t="s">
        <v>6</v>
      </c>
      <c r="H115" s="3" t="s">
        <v>139</v>
      </c>
      <c r="I115" s="5" t="s">
        <v>138</v>
      </c>
      <c r="J115" s="3" t="s">
        <v>5</v>
      </c>
      <c r="K115" s="3" t="s">
        <v>6</v>
      </c>
      <c r="L115" s="3" t="s">
        <v>7</v>
      </c>
      <c r="M115" s="4">
        <v>84</v>
      </c>
      <c r="N115" s="4">
        <v>42</v>
      </c>
      <c r="O115" s="3"/>
      <c r="P115" s="27"/>
      <c r="Q115" s="28" t="s">
        <v>2803</v>
      </c>
      <c r="R115" s="28">
        <v>69</v>
      </c>
      <c r="T115" s="2">
        <f t="shared" si="5"/>
        <v>23</v>
      </c>
      <c r="U115" s="2">
        <f t="shared" si="6"/>
        <v>23</v>
      </c>
      <c r="V115" s="2">
        <f t="shared" si="7"/>
        <v>23</v>
      </c>
      <c r="W115" s="2">
        <f t="shared" si="4"/>
        <v>69</v>
      </c>
      <c r="X115" s="28">
        <v>69</v>
      </c>
    </row>
    <row r="116" spans="2:24" ht="50.25" customHeight="1" x14ac:dyDescent="0.2">
      <c r="B116" s="3"/>
      <c r="C116" s="3" t="s">
        <v>52</v>
      </c>
      <c r="D116" s="3" t="s">
        <v>303</v>
      </c>
      <c r="E116" s="3" t="s">
        <v>118</v>
      </c>
      <c r="F116" s="3" t="s">
        <v>3</v>
      </c>
      <c r="G116" s="3" t="s">
        <v>6</v>
      </c>
      <c r="H116" s="3" t="s">
        <v>139</v>
      </c>
      <c r="I116" s="5" t="s">
        <v>138</v>
      </c>
      <c r="J116" s="3" t="s">
        <v>5</v>
      </c>
      <c r="K116" s="3" t="s">
        <v>6</v>
      </c>
      <c r="L116" s="3" t="s">
        <v>7</v>
      </c>
      <c r="M116" s="4">
        <v>84</v>
      </c>
      <c r="N116" s="4">
        <v>42</v>
      </c>
      <c r="O116" s="3"/>
      <c r="P116" s="27"/>
      <c r="Q116" s="28" t="s">
        <v>2804</v>
      </c>
      <c r="R116" s="28">
        <v>94</v>
      </c>
      <c r="T116" s="2">
        <v>31</v>
      </c>
      <c r="U116" s="2">
        <v>32</v>
      </c>
      <c r="V116" s="2">
        <v>31</v>
      </c>
      <c r="W116" s="2">
        <f t="shared" si="4"/>
        <v>94</v>
      </c>
      <c r="X116" s="28">
        <v>94</v>
      </c>
    </row>
    <row r="117" spans="2:24" ht="50.25" customHeight="1" x14ac:dyDescent="0.2">
      <c r="B117" s="3"/>
      <c r="C117" s="3" t="s">
        <v>52</v>
      </c>
      <c r="D117" s="3" t="s">
        <v>303</v>
      </c>
      <c r="E117" s="3" t="s">
        <v>118</v>
      </c>
      <c r="F117" s="3" t="s">
        <v>3</v>
      </c>
      <c r="G117" s="3" t="s">
        <v>6</v>
      </c>
      <c r="H117" s="3" t="s">
        <v>139</v>
      </c>
      <c r="I117" s="5" t="s">
        <v>138</v>
      </c>
      <c r="J117" s="3" t="s">
        <v>5</v>
      </c>
      <c r="K117" s="3" t="s">
        <v>6</v>
      </c>
      <c r="L117" s="3" t="s">
        <v>7</v>
      </c>
      <c r="M117" s="4">
        <v>84</v>
      </c>
      <c r="N117" s="4">
        <v>42</v>
      </c>
      <c r="O117" s="3"/>
      <c r="P117" s="27"/>
      <c r="Q117" s="28" t="s">
        <v>2805</v>
      </c>
      <c r="R117" s="28">
        <v>357</v>
      </c>
      <c r="T117" s="2">
        <f t="shared" si="5"/>
        <v>119</v>
      </c>
      <c r="U117" s="2">
        <f t="shared" si="6"/>
        <v>119</v>
      </c>
      <c r="V117" s="2">
        <f t="shared" si="7"/>
        <v>119</v>
      </c>
      <c r="W117" s="2">
        <f t="shared" si="4"/>
        <v>357</v>
      </c>
      <c r="X117" s="28">
        <v>357</v>
      </c>
    </row>
    <row r="118" spans="2:24" ht="50.25" customHeight="1" x14ac:dyDescent="0.2">
      <c r="B118" s="3"/>
      <c r="C118" s="3" t="s">
        <v>52</v>
      </c>
      <c r="D118" s="3" t="s">
        <v>303</v>
      </c>
      <c r="E118" s="3" t="s">
        <v>118</v>
      </c>
      <c r="F118" s="3" t="s">
        <v>3</v>
      </c>
      <c r="G118" s="3" t="s">
        <v>6</v>
      </c>
      <c r="H118" s="3" t="s">
        <v>139</v>
      </c>
      <c r="I118" s="5" t="s">
        <v>138</v>
      </c>
      <c r="J118" s="3" t="s">
        <v>5</v>
      </c>
      <c r="K118" s="3" t="s">
        <v>6</v>
      </c>
      <c r="L118" s="3" t="s">
        <v>7</v>
      </c>
      <c r="M118" s="4">
        <v>84</v>
      </c>
      <c r="N118" s="4">
        <v>42</v>
      </c>
      <c r="O118" s="3"/>
      <c r="P118" s="27"/>
      <c r="Q118" s="28" t="s">
        <v>2806</v>
      </c>
      <c r="R118" s="28">
        <v>59</v>
      </c>
      <c r="T118" s="2">
        <v>19</v>
      </c>
      <c r="U118" s="2">
        <v>20</v>
      </c>
      <c r="V118" s="2">
        <v>20</v>
      </c>
      <c r="W118" s="2">
        <f t="shared" si="4"/>
        <v>59</v>
      </c>
      <c r="X118" s="28">
        <v>59</v>
      </c>
    </row>
    <row r="119" spans="2:24" ht="50.25" customHeight="1" x14ac:dyDescent="0.2">
      <c r="B119" s="3"/>
      <c r="C119" s="3" t="s">
        <v>52</v>
      </c>
      <c r="D119" s="3" t="s">
        <v>303</v>
      </c>
      <c r="E119" s="3" t="s">
        <v>118</v>
      </c>
      <c r="F119" s="3" t="s">
        <v>3</v>
      </c>
      <c r="G119" s="3" t="s">
        <v>6</v>
      </c>
      <c r="H119" s="3" t="s">
        <v>139</v>
      </c>
      <c r="I119" s="5" t="s">
        <v>138</v>
      </c>
      <c r="J119" s="3" t="s">
        <v>5</v>
      </c>
      <c r="K119" s="3" t="s">
        <v>6</v>
      </c>
      <c r="L119" s="3" t="s">
        <v>7</v>
      </c>
      <c r="M119" s="4">
        <v>84</v>
      </c>
      <c r="N119" s="4">
        <v>42</v>
      </c>
      <c r="O119" s="3"/>
      <c r="P119" s="27"/>
      <c r="Q119" s="28" t="s">
        <v>2807</v>
      </c>
      <c r="R119" s="28">
        <v>58</v>
      </c>
      <c r="T119" s="2">
        <v>19</v>
      </c>
      <c r="U119" s="2">
        <v>20</v>
      </c>
      <c r="V119" s="2">
        <v>19</v>
      </c>
      <c r="W119" s="2">
        <f t="shared" si="4"/>
        <v>58</v>
      </c>
      <c r="X119" s="28">
        <v>58</v>
      </c>
    </row>
    <row r="120" spans="2:24" ht="50.25" customHeight="1" x14ac:dyDescent="0.2">
      <c r="B120" s="3"/>
      <c r="C120" s="3" t="s">
        <v>52</v>
      </c>
      <c r="D120" s="3" t="s">
        <v>303</v>
      </c>
      <c r="E120" s="3" t="s">
        <v>118</v>
      </c>
      <c r="F120" s="3" t="s">
        <v>3</v>
      </c>
      <c r="G120" s="3" t="s">
        <v>6</v>
      </c>
      <c r="H120" s="3" t="s">
        <v>139</v>
      </c>
      <c r="I120" s="5" t="s">
        <v>138</v>
      </c>
      <c r="J120" s="3" t="s">
        <v>5</v>
      </c>
      <c r="K120" s="3" t="s">
        <v>6</v>
      </c>
      <c r="L120" s="3" t="s">
        <v>7</v>
      </c>
      <c r="M120" s="4">
        <v>84</v>
      </c>
      <c r="N120" s="4">
        <v>42</v>
      </c>
      <c r="O120" s="3"/>
      <c r="P120" s="27"/>
      <c r="Q120" s="28" t="s">
        <v>2808</v>
      </c>
      <c r="R120" s="28">
        <v>224</v>
      </c>
      <c r="T120" s="2">
        <v>75</v>
      </c>
      <c r="U120" s="2">
        <v>74</v>
      </c>
      <c r="V120" s="2">
        <v>75</v>
      </c>
      <c r="W120" s="2">
        <f t="shared" si="4"/>
        <v>224</v>
      </c>
      <c r="X120" s="28">
        <v>224</v>
      </c>
    </row>
    <row r="121" spans="2:24" ht="50.25" customHeight="1" x14ac:dyDescent="0.2">
      <c r="B121" s="3"/>
      <c r="C121" s="3" t="s">
        <v>52</v>
      </c>
      <c r="D121" s="3" t="s">
        <v>303</v>
      </c>
      <c r="E121" s="3" t="s">
        <v>118</v>
      </c>
      <c r="F121" s="3" t="s">
        <v>3</v>
      </c>
      <c r="G121" s="3" t="s">
        <v>6</v>
      </c>
      <c r="H121" s="3" t="s">
        <v>139</v>
      </c>
      <c r="I121" s="5" t="s">
        <v>138</v>
      </c>
      <c r="J121" s="3" t="s">
        <v>5</v>
      </c>
      <c r="K121" s="3" t="s">
        <v>6</v>
      </c>
      <c r="L121" s="3" t="s">
        <v>7</v>
      </c>
      <c r="M121" s="4">
        <v>84</v>
      </c>
      <c r="N121" s="4">
        <v>42</v>
      </c>
      <c r="O121" s="3"/>
      <c r="P121" s="27"/>
      <c r="Q121" s="28" t="s">
        <v>2809</v>
      </c>
      <c r="R121" s="28">
        <v>8</v>
      </c>
      <c r="T121" s="2">
        <v>3</v>
      </c>
      <c r="U121" s="2">
        <v>2</v>
      </c>
      <c r="V121" s="2">
        <v>3</v>
      </c>
      <c r="W121" s="2">
        <f t="shared" si="4"/>
        <v>8</v>
      </c>
      <c r="X121" s="28">
        <v>8</v>
      </c>
    </row>
    <row r="122" spans="2:24" ht="50.25" customHeight="1" x14ac:dyDescent="0.2">
      <c r="B122" s="3"/>
      <c r="C122" s="3" t="s">
        <v>52</v>
      </c>
      <c r="D122" s="3" t="s">
        <v>303</v>
      </c>
      <c r="E122" s="3" t="s">
        <v>118</v>
      </c>
      <c r="F122" s="3" t="s">
        <v>3</v>
      </c>
      <c r="G122" s="3" t="s">
        <v>6</v>
      </c>
      <c r="H122" s="3" t="s">
        <v>139</v>
      </c>
      <c r="I122" s="5" t="s">
        <v>138</v>
      </c>
      <c r="J122" s="3" t="s">
        <v>5</v>
      </c>
      <c r="K122" s="3" t="s">
        <v>6</v>
      </c>
      <c r="L122" s="3" t="s">
        <v>7</v>
      </c>
      <c r="M122" s="4">
        <v>84</v>
      </c>
      <c r="N122" s="4">
        <v>42</v>
      </c>
      <c r="O122" s="3"/>
      <c r="P122" s="27"/>
      <c r="Q122" s="28" t="s">
        <v>2810</v>
      </c>
      <c r="R122" s="28">
        <v>27</v>
      </c>
      <c r="T122" s="2">
        <f t="shared" si="5"/>
        <v>9</v>
      </c>
      <c r="U122" s="2">
        <f t="shared" si="6"/>
        <v>9</v>
      </c>
      <c r="V122" s="2">
        <f t="shared" si="7"/>
        <v>9</v>
      </c>
      <c r="W122" s="2">
        <f t="shared" si="4"/>
        <v>27</v>
      </c>
      <c r="X122" s="28">
        <v>27</v>
      </c>
    </row>
    <row r="123" spans="2:24" ht="50.25" customHeight="1" x14ac:dyDescent="0.2">
      <c r="B123" s="3"/>
      <c r="C123" s="3" t="s">
        <v>52</v>
      </c>
      <c r="D123" s="3" t="s">
        <v>303</v>
      </c>
      <c r="E123" s="3" t="s">
        <v>118</v>
      </c>
      <c r="F123" s="3" t="s">
        <v>3</v>
      </c>
      <c r="G123" s="3" t="s">
        <v>6</v>
      </c>
      <c r="H123" s="3" t="s">
        <v>139</v>
      </c>
      <c r="I123" s="5" t="s">
        <v>138</v>
      </c>
      <c r="J123" s="3" t="s">
        <v>5</v>
      </c>
      <c r="K123" s="3" t="s">
        <v>6</v>
      </c>
      <c r="L123" s="3" t="s">
        <v>7</v>
      </c>
      <c r="M123" s="4">
        <v>84</v>
      </c>
      <c r="N123" s="4">
        <v>42</v>
      </c>
      <c r="O123" s="3"/>
      <c r="P123" s="27"/>
      <c r="Q123" s="28" t="s">
        <v>2811</v>
      </c>
      <c r="R123" s="28">
        <v>18</v>
      </c>
      <c r="T123" s="2">
        <f t="shared" si="5"/>
        <v>6</v>
      </c>
      <c r="U123" s="2">
        <f t="shared" si="6"/>
        <v>6</v>
      </c>
      <c r="V123" s="2">
        <f t="shared" si="7"/>
        <v>6</v>
      </c>
      <c r="W123" s="2">
        <f t="shared" si="4"/>
        <v>18</v>
      </c>
      <c r="X123" s="28">
        <v>18</v>
      </c>
    </row>
    <row r="124" spans="2:24" ht="50.25" customHeight="1" x14ac:dyDescent="0.2">
      <c r="B124" s="3"/>
      <c r="C124" s="3" t="s">
        <v>52</v>
      </c>
      <c r="D124" s="3" t="s">
        <v>303</v>
      </c>
      <c r="E124" s="3" t="s">
        <v>118</v>
      </c>
      <c r="F124" s="3" t="s">
        <v>3</v>
      </c>
      <c r="G124" s="3" t="s">
        <v>6</v>
      </c>
      <c r="H124" s="3" t="s">
        <v>139</v>
      </c>
      <c r="I124" s="5" t="s">
        <v>138</v>
      </c>
      <c r="J124" s="3" t="s">
        <v>5</v>
      </c>
      <c r="K124" s="3" t="s">
        <v>6</v>
      </c>
      <c r="L124" s="3" t="s">
        <v>7</v>
      </c>
      <c r="M124" s="4">
        <v>84</v>
      </c>
      <c r="N124" s="4">
        <v>42</v>
      </c>
      <c r="O124" s="3"/>
      <c r="P124" s="27"/>
      <c r="Q124" s="28" t="s">
        <v>2812</v>
      </c>
      <c r="R124" s="28">
        <v>14</v>
      </c>
      <c r="T124" s="2">
        <v>5</v>
      </c>
      <c r="U124" s="2">
        <v>4</v>
      </c>
      <c r="V124" s="2">
        <v>5</v>
      </c>
      <c r="W124" s="2">
        <f t="shared" si="4"/>
        <v>14</v>
      </c>
      <c r="X124" s="28">
        <v>14</v>
      </c>
    </row>
    <row r="125" spans="2:24" ht="50.25" customHeight="1" x14ac:dyDescent="0.2">
      <c r="B125" s="3"/>
      <c r="C125" s="3" t="s">
        <v>52</v>
      </c>
      <c r="D125" s="3" t="s">
        <v>303</v>
      </c>
      <c r="E125" s="3" t="s">
        <v>118</v>
      </c>
      <c r="F125" s="3" t="s">
        <v>3</v>
      </c>
      <c r="G125" s="3" t="s">
        <v>6</v>
      </c>
      <c r="H125" s="3" t="s">
        <v>139</v>
      </c>
      <c r="I125" s="5" t="s">
        <v>138</v>
      </c>
      <c r="J125" s="3" t="s">
        <v>5</v>
      </c>
      <c r="K125" s="3" t="s">
        <v>6</v>
      </c>
      <c r="L125" s="3" t="s">
        <v>7</v>
      </c>
      <c r="M125" s="4">
        <v>84</v>
      </c>
      <c r="N125" s="4">
        <v>42</v>
      </c>
      <c r="O125" s="3"/>
      <c r="P125" s="27"/>
      <c r="Q125" s="28" t="s">
        <v>2814</v>
      </c>
      <c r="R125" s="28">
        <v>15</v>
      </c>
      <c r="T125" s="2">
        <f t="shared" si="5"/>
        <v>5</v>
      </c>
      <c r="U125" s="2">
        <f t="shared" si="6"/>
        <v>5</v>
      </c>
      <c r="V125" s="2">
        <f t="shared" si="7"/>
        <v>5</v>
      </c>
      <c r="W125" s="2">
        <f t="shared" si="4"/>
        <v>15</v>
      </c>
      <c r="X125" s="28">
        <v>15</v>
      </c>
    </row>
    <row r="126" spans="2:24" ht="50.25" customHeight="1" x14ac:dyDescent="0.2">
      <c r="B126" s="3"/>
      <c r="C126" s="3" t="s">
        <v>35</v>
      </c>
      <c r="D126" s="3" t="s">
        <v>303</v>
      </c>
      <c r="E126" s="3" t="s">
        <v>110</v>
      </c>
      <c r="F126" s="3" t="s">
        <v>14</v>
      </c>
      <c r="G126" s="3" t="s">
        <v>10</v>
      </c>
      <c r="H126" s="3" t="s">
        <v>139</v>
      </c>
      <c r="I126" s="5" t="s">
        <v>138</v>
      </c>
      <c r="J126" s="3" t="s">
        <v>5</v>
      </c>
      <c r="K126" s="3" t="s">
        <v>10</v>
      </c>
      <c r="L126" s="3" t="s">
        <v>36</v>
      </c>
      <c r="M126" s="4">
        <v>95</v>
      </c>
      <c r="N126" s="4">
        <v>48</v>
      </c>
      <c r="O126" s="3">
        <v>730</v>
      </c>
      <c r="P126" s="27"/>
      <c r="Q126" s="28"/>
      <c r="R126" s="28"/>
      <c r="X126" s="28"/>
    </row>
    <row r="127" spans="2:24" ht="50.25" customHeight="1" x14ac:dyDescent="0.2">
      <c r="B127" s="3"/>
      <c r="C127" s="3" t="s">
        <v>35</v>
      </c>
      <c r="D127" s="3" t="s">
        <v>303</v>
      </c>
      <c r="E127" s="3" t="s">
        <v>110</v>
      </c>
      <c r="F127" s="3" t="s">
        <v>14</v>
      </c>
      <c r="G127" s="3" t="s">
        <v>10</v>
      </c>
      <c r="H127" s="3" t="s">
        <v>139</v>
      </c>
      <c r="I127" s="5" t="s">
        <v>138</v>
      </c>
      <c r="J127" s="3" t="s">
        <v>5</v>
      </c>
      <c r="K127" s="3" t="s">
        <v>10</v>
      </c>
      <c r="L127" s="3" t="s">
        <v>36</v>
      </c>
      <c r="M127" s="4">
        <v>95</v>
      </c>
      <c r="N127" s="4">
        <v>48</v>
      </c>
      <c r="O127" s="3"/>
      <c r="P127" s="27"/>
      <c r="Q127" s="28" t="s">
        <v>405</v>
      </c>
      <c r="R127" s="28">
        <v>55</v>
      </c>
      <c r="T127" s="2">
        <v>18</v>
      </c>
      <c r="U127" s="2">
        <v>19</v>
      </c>
      <c r="V127" s="2">
        <v>18</v>
      </c>
      <c r="W127" s="2">
        <f t="shared" si="4"/>
        <v>55</v>
      </c>
      <c r="X127" s="28">
        <v>55</v>
      </c>
    </row>
    <row r="128" spans="2:24" ht="50.25" customHeight="1" x14ac:dyDescent="0.2">
      <c r="B128" s="3"/>
      <c r="C128" s="3" t="s">
        <v>35</v>
      </c>
      <c r="D128" s="3" t="s">
        <v>303</v>
      </c>
      <c r="E128" s="3" t="s">
        <v>110</v>
      </c>
      <c r="F128" s="3" t="s">
        <v>14</v>
      </c>
      <c r="G128" s="3" t="s">
        <v>10</v>
      </c>
      <c r="H128" s="3" t="s">
        <v>139</v>
      </c>
      <c r="I128" s="5" t="s">
        <v>138</v>
      </c>
      <c r="J128" s="3" t="s">
        <v>5</v>
      </c>
      <c r="K128" s="3" t="s">
        <v>10</v>
      </c>
      <c r="L128" s="3" t="s">
        <v>36</v>
      </c>
      <c r="M128" s="4">
        <v>95</v>
      </c>
      <c r="N128" s="4">
        <v>48</v>
      </c>
      <c r="O128" s="3"/>
      <c r="P128" s="27"/>
      <c r="Q128" s="28" t="s">
        <v>333</v>
      </c>
      <c r="R128" s="28">
        <v>128</v>
      </c>
      <c r="T128" s="2">
        <v>42</v>
      </c>
      <c r="U128" s="2">
        <v>43</v>
      </c>
      <c r="V128" s="2">
        <v>43</v>
      </c>
      <c r="W128" s="2">
        <f t="shared" si="4"/>
        <v>128</v>
      </c>
      <c r="X128" s="28">
        <v>128</v>
      </c>
    </row>
    <row r="129" spans="2:24" ht="50.25" customHeight="1" x14ac:dyDescent="0.2">
      <c r="B129" s="3"/>
      <c r="C129" s="3" t="s">
        <v>35</v>
      </c>
      <c r="D129" s="3" t="s">
        <v>303</v>
      </c>
      <c r="E129" s="3" t="s">
        <v>110</v>
      </c>
      <c r="F129" s="3" t="s">
        <v>14</v>
      </c>
      <c r="G129" s="3" t="s">
        <v>10</v>
      </c>
      <c r="H129" s="3" t="s">
        <v>139</v>
      </c>
      <c r="I129" s="5" t="s">
        <v>138</v>
      </c>
      <c r="J129" s="3" t="s">
        <v>5</v>
      </c>
      <c r="K129" s="3" t="s">
        <v>10</v>
      </c>
      <c r="L129" s="3" t="s">
        <v>36</v>
      </c>
      <c r="M129" s="4">
        <v>95</v>
      </c>
      <c r="N129" s="4">
        <v>48</v>
      </c>
      <c r="O129" s="3"/>
      <c r="P129" s="27"/>
      <c r="Q129" s="28" t="s">
        <v>497</v>
      </c>
      <c r="R129" s="28">
        <v>249</v>
      </c>
      <c r="T129" s="2">
        <f t="shared" si="5"/>
        <v>83</v>
      </c>
      <c r="U129" s="2">
        <f t="shared" si="6"/>
        <v>83</v>
      </c>
      <c r="V129" s="2">
        <f t="shared" si="7"/>
        <v>83</v>
      </c>
      <c r="W129" s="2">
        <f t="shared" si="4"/>
        <v>249</v>
      </c>
      <c r="X129" s="28">
        <v>249</v>
      </c>
    </row>
    <row r="130" spans="2:24" ht="50.25" customHeight="1" x14ac:dyDescent="0.2">
      <c r="B130" s="3"/>
      <c r="C130" s="3" t="s">
        <v>35</v>
      </c>
      <c r="D130" s="3" t="s">
        <v>303</v>
      </c>
      <c r="E130" s="3" t="s">
        <v>110</v>
      </c>
      <c r="F130" s="3" t="s">
        <v>14</v>
      </c>
      <c r="G130" s="3" t="s">
        <v>10</v>
      </c>
      <c r="H130" s="3" t="s">
        <v>139</v>
      </c>
      <c r="I130" s="5" t="s">
        <v>138</v>
      </c>
      <c r="J130" s="3" t="s">
        <v>5</v>
      </c>
      <c r="K130" s="3" t="s">
        <v>10</v>
      </c>
      <c r="L130" s="3" t="s">
        <v>36</v>
      </c>
      <c r="M130" s="4">
        <v>95</v>
      </c>
      <c r="N130" s="4">
        <v>48</v>
      </c>
      <c r="O130" s="3"/>
      <c r="P130" s="27"/>
      <c r="Q130" s="28" t="s">
        <v>432</v>
      </c>
      <c r="R130" s="28">
        <v>179</v>
      </c>
      <c r="T130" s="2">
        <v>60</v>
      </c>
      <c r="U130" s="2">
        <v>59</v>
      </c>
      <c r="V130" s="2">
        <v>60</v>
      </c>
      <c r="W130" s="2">
        <f t="shared" si="4"/>
        <v>179</v>
      </c>
      <c r="X130" s="28">
        <v>179</v>
      </c>
    </row>
    <row r="131" spans="2:24" ht="50.25" customHeight="1" x14ac:dyDescent="0.2">
      <c r="B131" s="3"/>
      <c r="C131" s="3" t="s">
        <v>35</v>
      </c>
      <c r="D131" s="3" t="s">
        <v>303</v>
      </c>
      <c r="E131" s="3" t="s">
        <v>110</v>
      </c>
      <c r="F131" s="3" t="s">
        <v>14</v>
      </c>
      <c r="G131" s="3" t="s">
        <v>10</v>
      </c>
      <c r="H131" s="3" t="s">
        <v>139</v>
      </c>
      <c r="I131" s="5" t="s">
        <v>138</v>
      </c>
      <c r="J131" s="3" t="s">
        <v>5</v>
      </c>
      <c r="K131" s="3" t="s">
        <v>10</v>
      </c>
      <c r="L131" s="3" t="s">
        <v>36</v>
      </c>
      <c r="M131" s="4">
        <v>95</v>
      </c>
      <c r="N131" s="4">
        <v>48</v>
      </c>
      <c r="O131" s="3"/>
      <c r="P131" s="27"/>
      <c r="Q131" s="28" t="s">
        <v>398</v>
      </c>
      <c r="R131" s="28">
        <v>119</v>
      </c>
      <c r="T131" s="2">
        <v>39</v>
      </c>
      <c r="U131" s="2">
        <v>40</v>
      </c>
      <c r="V131" s="2">
        <v>40</v>
      </c>
      <c r="W131" s="2">
        <f t="shared" si="4"/>
        <v>119</v>
      </c>
      <c r="X131" s="28">
        <v>119</v>
      </c>
    </row>
    <row r="132" spans="2:24" ht="50.25" customHeight="1" x14ac:dyDescent="0.2">
      <c r="B132" s="3"/>
      <c r="C132" s="3" t="s">
        <v>82</v>
      </c>
      <c r="D132" s="3" t="s">
        <v>303</v>
      </c>
      <c r="E132" s="3" t="s">
        <v>128</v>
      </c>
      <c r="F132" s="3" t="s">
        <v>3</v>
      </c>
      <c r="G132" s="3" t="s">
        <v>12</v>
      </c>
      <c r="H132" s="3" t="s">
        <v>141</v>
      </c>
      <c r="I132" s="5" t="s">
        <v>138</v>
      </c>
      <c r="J132" s="3" t="s">
        <v>5</v>
      </c>
      <c r="K132" s="3" t="s">
        <v>12</v>
      </c>
      <c r="L132" s="3" t="s">
        <v>17</v>
      </c>
      <c r="M132" s="4">
        <v>54</v>
      </c>
      <c r="N132" s="4">
        <v>27</v>
      </c>
      <c r="O132" s="3">
        <v>646</v>
      </c>
      <c r="P132" s="27"/>
      <c r="Q132" s="28"/>
      <c r="R132" s="28"/>
      <c r="X132" s="28"/>
    </row>
    <row r="133" spans="2:24" ht="50.25" customHeight="1" x14ac:dyDescent="0.2">
      <c r="B133" s="3"/>
      <c r="C133" s="3" t="s">
        <v>82</v>
      </c>
      <c r="D133" s="3" t="s">
        <v>303</v>
      </c>
      <c r="E133" s="3" t="s">
        <v>128</v>
      </c>
      <c r="F133" s="3" t="s">
        <v>3</v>
      </c>
      <c r="G133" s="3" t="s">
        <v>12</v>
      </c>
      <c r="H133" s="3" t="s">
        <v>141</v>
      </c>
      <c r="I133" s="5" t="s">
        <v>138</v>
      </c>
      <c r="J133" s="3" t="s">
        <v>5</v>
      </c>
      <c r="K133" s="3" t="s">
        <v>12</v>
      </c>
      <c r="L133" s="3" t="s">
        <v>17</v>
      </c>
      <c r="M133" s="4">
        <v>54</v>
      </c>
      <c r="N133" s="4">
        <v>27</v>
      </c>
      <c r="O133" s="3"/>
      <c r="P133" s="27"/>
      <c r="Q133" s="28" t="s">
        <v>405</v>
      </c>
      <c r="R133" s="28">
        <v>43</v>
      </c>
      <c r="T133" s="2">
        <v>15</v>
      </c>
      <c r="U133" s="2">
        <v>14</v>
      </c>
      <c r="V133" s="2">
        <v>14</v>
      </c>
      <c r="W133" s="2">
        <f t="shared" ref="W133:W194" si="8">SUM(T133:V133)</f>
        <v>43</v>
      </c>
      <c r="X133" s="28">
        <v>43</v>
      </c>
    </row>
    <row r="134" spans="2:24" ht="50.25" customHeight="1" x14ac:dyDescent="0.2">
      <c r="B134" s="3"/>
      <c r="C134" s="3" t="s">
        <v>82</v>
      </c>
      <c r="D134" s="3" t="s">
        <v>303</v>
      </c>
      <c r="E134" s="3" t="s">
        <v>128</v>
      </c>
      <c r="F134" s="3" t="s">
        <v>3</v>
      </c>
      <c r="G134" s="3" t="s">
        <v>12</v>
      </c>
      <c r="H134" s="3" t="s">
        <v>141</v>
      </c>
      <c r="I134" s="5" t="s">
        <v>138</v>
      </c>
      <c r="J134" s="3" t="s">
        <v>5</v>
      </c>
      <c r="K134" s="3" t="s">
        <v>12</v>
      </c>
      <c r="L134" s="3" t="s">
        <v>17</v>
      </c>
      <c r="M134" s="4">
        <v>54</v>
      </c>
      <c r="N134" s="4">
        <v>27</v>
      </c>
      <c r="O134" s="3"/>
      <c r="P134" s="27"/>
      <c r="Q134" s="28" t="s">
        <v>333</v>
      </c>
      <c r="R134" s="28">
        <v>200</v>
      </c>
      <c r="T134" s="2">
        <v>66</v>
      </c>
      <c r="U134" s="2">
        <v>67</v>
      </c>
      <c r="V134" s="2">
        <v>67</v>
      </c>
      <c r="W134" s="2">
        <f t="shared" si="8"/>
        <v>200</v>
      </c>
      <c r="X134" s="28">
        <v>200</v>
      </c>
    </row>
    <row r="135" spans="2:24" ht="50.25" customHeight="1" x14ac:dyDescent="0.2">
      <c r="B135" s="3"/>
      <c r="C135" s="3" t="s">
        <v>82</v>
      </c>
      <c r="D135" s="3" t="s">
        <v>303</v>
      </c>
      <c r="E135" s="3" t="s">
        <v>128</v>
      </c>
      <c r="F135" s="3" t="s">
        <v>3</v>
      </c>
      <c r="G135" s="3" t="s">
        <v>12</v>
      </c>
      <c r="H135" s="3" t="s">
        <v>141</v>
      </c>
      <c r="I135" s="5" t="s">
        <v>138</v>
      </c>
      <c r="J135" s="3" t="s">
        <v>5</v>
      </c>
      <c r="K135" s="3" t="s">
        <v>12</v>
      </c>
      <c r="L135" s="3" t="s">
        <v>17</v>
      </c>
      <c r="M135" s="4">
        <v>54</v>
      </c>
      <c r="N135" s="4">
        <v>27</v>
      </c>
      <c r="O135" s="3"/>
      <c r="P135" s="27"/>
      <c r="Q135" s="28" t="s">
        <v>497</v>
      </c>
      <c r="R135" s="28">
        <v>185</v>
      </c>
      <c r="T135" s="2">
        <v>61</v>
      </c>
      <c r="U135" s="2">
        <v>62</v>
      </c>
      <c r="V135" s="2">
        <v>62</v>
      </c>
      <c r="W135" s="2">
        <f t="shared" si="8"/>
        <v>185</v>
      </c>
      <c r="X135" s="28">
        <v>185</v>
      </c>
    </row>
    <row r="136" spans="2:24" ht="50.25" customHeight="1" x14ac:dyDescent="0.2">
      <c r="B136" s="3"/>
      <c r="C136" s="3" t="s">
        <v>82</v>
      </c>
      <c r="D136" s="3" t="s">
        <v>303</v>
      </c>
      <c r="E136" s="3" t="s">
        <v>128</v>
      </c>
      <c r="F136" s="3" t="s">
        <v>3</v>
      </c>
      <c r="G136" s="3" t="s">
        <v>12</v>
      </c>
      <c r="H136" s="3" t="s">
        <v>141</v>
      </c>
      <c r="I136" s="5" t="s">
        <v>138</v>
      </c>
      <c r="J136" s="3" t="s">
        <v>5</v>
      </c>
      <c r="K136" s="3" t="s">
        <v>12</v>
      </c>
      <c r="L136" s="3" t="s">
        <v>17</v>
      </c>
      <c r="M136" s="4">
        <v>54</v>
      </c>
      <c r="N136" s="4">
        <v>27</v>
      </c>
      <c r="O136" s="3"/>
      <c r="P136" s="27"/>
      <c r="Q136" s="28" t="s">
        <v>432</v>
      </c>
      <c r="R136" s="28">
        <v>111</v>
      </c>
      <c r="T136" s="2">
        <f t="shared" ref="T136:T192" si="9">R136/3</f>
        <v>37</v>
      </c>
      <c r="U136" s="2">
        <f t="shared" ref="U136:U192" si="10">R136/3</f>
        <v>37</v>
      </c>
      <c r="V136" s="2">
        <f t="shared" ref="V136:V192" si="11">R136/3</f>
        <v>37</v>
      </c>
      <c r="W136" s="2">
        <f t="shared" si="8"/>
        <v>111</v>
      </c>
      <c r="X136" s="28">
        <v>111</v>
      </c>
    </row>
    <row r="137" spans="2:24" ht="50.25" customHeight="1" x14ac:dyDescent="0.2">
      <c r="B137" s="3"/>
      <c r="C137" s="3" t="s">
        <v>82</v>
      </c>
      <c r="D137" s="3" t="s">
        <v>303</v>
      </c>
      <c r="E137" s="3" t="s">
        <v>128</v>
      </c>
      <c r="F137" s="3" t="s">
        <v>3</v>
      </c>
      <c r="G137" s="3" t="s">
        <v>12</v>
      </c>
      <c r="H137" s="3" t="s">
        <v>141</v>
      </c>
      <c r="I137" s="5" t="s">
        <v>138</v>
      </c>
      <c r="J137" s="3" t="s">
        <v>5</v>
      </c>
      <c r="K137" s="3" t="s">
        <v>12</v>
      </c>
      <c r="L137" s="3" t="s">
        <v>17</v>
      </c>
      <c r="M137" s="4">
        <v>54</v>
      </c>
      <c r="N137" s="4">
        <v>27</v>
      </c>
      <c r="O137" s="3"/>
      <c r="P137" s="27"/>
      <c r="Q137" s="28" t="s">
        <v>398</v>
      </c>
      <c r="R137" s="28">
        <v>107</v>
      </c>
      <c r="T137" s="2">
        <v>36</v>
      </c>
      <c r="U137" s="2">
        <v>35</v>
      </c>
      <c r="V137" s="2">
        <v>36</v>
      </c>
      <c r="W137" s="2">
        <f t="shared" si="8"/>
        <v>107</v>
      </c>
      <c r="X137" s="28">
        <v>107</v>
      </c>
    </row>
    <row r="138" spans="2:24" ht="50.25" customHeight="1" x14ac:dyDescent="0.2">
      <c r="B138" s="3"/>
      <c r="C138" s="3" t="s">
        <v>56</v>
      </c>
      <c r="D138" s="3" t="s">
        <v>303</v>
      </c>
      <c r="E138" s="3" t="s">
        <v>109</v>
      </c>
      <c r="F138" s="3" t="s">
        <v>3</v>
      </c>
      <c r="G138" s="3" t="s">
        <v>12</v>
      </c>
      <c r="H138" s="3" t="s">
        <v>141</v>
      </c>
      <c r="I138" s="5" t="s">
        <v>138</v>
      </c>
      <c r="J138" s="3" t="s">
        <v>5</v>
      </c>
      <c r="K138" s="3" t="s">
        <v>12</v>
      </c>
      <c r="L138" s="3" t="s">
        <v>25</v>
      </c>
      <c r="M138" s="4">
        <v>24</v>
      </c>
      <c r="N138" s="4">
        <v>12</v>
      </c>
      <c r="O138" s="3">
        <v>394</v>
      </c>
      <c r="P138" s="27"/>
      <c r="Q138" s="28"/>
      <c r="R138" s="28"/>
      <c r="X138" s="28"/>
    </row>
    <row r="139" spans="2:24" ht="50.25" customHeight="1" x14ac:dyDescent="0.2">
      <c r="B139" s="3"/>
      <c r="C139" s="3" t="s">
        <v>56</v>
      </c>
      <c r="D139" s="3" t="s">
        <v>303</v>
      </c>
      <c r="E139" s="3" t="s">
        <v>109</v>
      </c>
      <c r="F139" s="3" t="s">
        <v>3</v>
      </c>
      <c r="G139" s="3" t="s">
        <v>12</v>
      </c>
      <c r="H139" s="3" t="s">
        <v>141</v>
      </c>
      <c r="I139" s="5" t="s">
        <v>138</v>
      </c>
      <c r="J139" s="3" t="s">
        <v>5</v>
      </c>
      <c r="K139" s="3" t="s">
        <v>12</v>
      </c>
      <c r="L139" s="3" t="s">
        <v>25</v>
      </c>
      <c r="M139" s="4">
        <v>24</v>
      </c>
      <c r="N139" s="4">
        <v>12</v>
      </c>
      <c r="O139" s="3"/>
      <c r="P139" s="27"/>
      <c r="Q139" s="28" t="s">
        <v>405</v>
      </c>
      <c r="R139" s="28">
        <v>15</v>
      </c>
      <c r="T139" s="2">
        <f t="shared" si="9"/>
        <v>5</v>
      </c>
      <c r="U139" s="2">
        <f t="shared" si="10"/>
        <v>5</v>
      </c>
      <c r="V139" s="2">
        <f t="shared" si="11"/>
        <v>5</v>
      </c>
      <c r="W139" s="2">
        <f t="shared" si="8"/>
        <v>15</v>
      </c>
      <c r="X139" s="28">
        <v>15</v>
      </c>
    </row>
    <row r="140" spans="2:24" ht="50.25" customHeight="1" x14ac:dyDescent="0.2">
      <c r="B140" s="3"/>
      <c r="C140" s="3" t="s">
        <v>56</v>
      </c>
      <c r="D140" s="3" t="s">
        <v>303</v>
      </c>
      <c r="E140" s="3" t="s">
        <v>109</v>
      </c>
      <c r="F140" s="3" t="s">
        <v>3</v>
      </c>
      <c r="G140" s="3" t="s">
        <v>12</v>
      </c>
      <c r="H140" s="3" t="s">
        <v>141</v>
      </c>
      <c r="I140" s="5" t="s">
        <v>138</v>
      </c>
      <c r="J140" s="3" t="s">
        <v>5</v>
      </c>
      <c r="K140" s="3" t="s">
        <v>12</v>
      </c>
      <c r="L140" s="3" t="s">
        <v>25</v>
      </c>
      <c r="M140" s="4">
        <v>24</v>
      </c>
      <c r="N140" s="4">
        <v>12</v>
      </c>
      <c r="O140" s="3"/>
      <c r="P140" s="27"/>
      <c r="Q140" s="28" t="s">
        <v>333</v>
      </c>
      <c r="R140" s="28">
        <v>108</v>
      </c>
      <c r="T140" s="2">
        <f t="shared" si="9"/>
        <v>36</v>
      </c>
      <c r="U140" s="2">
        <f t="shared" si="10"/>
        <v>36</v>
      </c>
      <c r="V140" s="2">
        <f t="shared" si="11"/>
        <v>36</v>
      </c>
      <c r="W140" s="2">
        <f t="shared" si="8"/>
        <v>108</v>
      </c>
      <c r="X140" s="28">
        <v>108</v>
      </c>
    </row>
    <row r="141" spans="2:24" ht="50.25" customHeight="1" x14ac:dyDescent="0.2">
      <c r="B141" s="3"/>
      <c r="C141" s="3" t="s">
        <v>56</v>
      </c>
      <c r="D141" s="3" t="s">
        <v>303</v>
      </c>
      <c r="E141" s="3" t="s">
        <v>109</v>
      </c>
      <c r="F141" s="3" t="s">
        <v>3</v>
      </c>
      <c r="G141" s="3" t="s">
        <v>12</v>
      </c>
      <c r="H141" s="3" t="s">
        <v>141</v>
      </c>
      <c r="I141" s="5" t="s">
        <v>138</v>
      </c>
      <c r="J141" s="3" t="s">
        <v>5</v>
      </c>
      <c r="K141" s="3" t="s">
        <v>12</v>
      </c>
      <c r="L141" s="3" t="s">
        <v>25</v>
      </c>
      <c r="M141" s="4">
        <v>24</v>
      </c>
      <c r="N141" s="4">
        <v>12</v>
      </c>
      <c r="O141" s="3"/>
      <c r="P141" s="27"/>
      <c r="Q141" s="28" t="s">
        <v>497</v>
      </c>
      <c r="R141" s="28">
        <v>161</v>
      </c>
      <c r="T141" s="2">
        <v>54</v>
      </c>
      <c r="U141" s="2">
        <v>53</v>
      </c>
      <c r="V141" s="2">
        <v>54</v>
      </c>
      <c r="W141" s="2">
        <f t="shared" si="8"/>
        <v>161</v>
      </c>
      <c r="X141" s="28">
        <v>161</v>
      </c>
    </row>
    <row r="142" spans="2:24" ht="50.25" customHeight="1" x14ac:dyDescent="0.2">
      <c r="B142" s="3"/>
      <c r="C142" s="3" t="s">
        <v>56</v>
      </c>
      <c r="D142" s="3" t="s">
        <v>303</v>
      </c>
      <c r="E142" s="3" t="s">
        <v>109</v>
      </c>
      <c r="F142" s="3" t="s">
        <v>3</v>
      </c>
      <c r="G142" s="3" t="s">
        <v>12</v>
      </c>
      <c r="H142" s="3" t="s">
        <v>141</v>
      </c>
      <c r="I142" s="5" t="s">
        <v>138</v>
      </c>
      <c r="J142" s="3" t="s">
        <v>5</v>
      </c>
      <c r="K142" s="3" t="s">
        <v>12</v>
      </c>
      <c r="L142" s="3" t="s">
        <v>25</v>
      </c>
      <c r="M142" s="4">
        <v>24</v>
      </c>
      <c r="N142" s="4">
        <v>12</v>
      </c>
      <c r="O142" s="3"/>
      <c r="P142" s="27"/>
      <c r="Q142" s="28" t="s">
        <v>432</v>
      </c>
      <c r="R142" s="28">
        <v>61</v>
      </c>
      <c r="T142" s="2">
        <v>20</v>
      </c>
      <c r="U142" s="2">
        <v>21</v>
      </c>
      <c r="V142" s="2">
        <v>20</v>
      </c>
      <c r="W142" s="2">
        <f t="shared" si="8"/>
        <v>61</v>
      </c>
      <c r="X142" s="28">
        <v>61</v>
      </c>
    </row>
    <row r="143" spans="2:24" ht="50.25" customHeight="1" x14ac:dyDescent="0.2">
      <c r="B143" s="3"/>
      <c r="C143" s="3" t="s">
        <v>56</v>
      </c>
      <c r="D143" s="3" t="s">
        <v>303</v>
      </c>
      <c r="E143" s="3" t="s">
        <v>109</v>
      </c>
      <c r="F143" s="3" t="s">
        <v>3</v>
      </c>
      <c r="G143" s="3" t="s">
        <v>12</v>
      </c>
      <c r="H143" s="3" t="s">
        <v>141</v>
      </c>
      <c r="I143" s="5" t="s">
        <v>138</v>
      </c>
      <c r="J143" s="3" t="s">
        <v>5</v>
      </c>
      <c r="K143" s="3" t="s">
        <v>12</v>
      </c>
      <c r="L143" s="3" t="s">
        <v>25</v>
      </c>
      <c r="M143" s="4">
        <v>24</v>
      </c>
      <c r="N143" s="4">
        <v>12</v>
      </c>
      <c r="O143" s="3"/>
      <c r="P143" s="27"/>
      <c r="Q143" s="28" t="s">
        <v>398</v>
      </c>
      <c r="R143" s="28">
        <v>33</v>
      </c>
      <c r="T143" s="2">
        <f t="shared" si="9"/>
        <v>11</v>
      </c>
      <c r="U143" s="2">
        <f t="shared" si="10"/>
        <v>11</v>
      </c>
      <c r="V143" s="2">
        <f t="shared" si="11"/>
        <v>11</v>
      </c>
      <c r="W143" s="2">
        <f t="shared" si="8"/>
        <v>33</v>
      </c>
      <c r="X143" s="28">
        <v>33</v>
      </c>
    </row>
    <row r="144" spans="2:24" ht="50.25" customHeight="1" x14ac:dyDescent="0.2">
      <c r="B144" s="3"/>
      <c r="C144" s="3" t="s">
        <v>56</v>
      </c>
      <c r="D144" s="3" t="s">
        <v>303</v>
      </c>
      <c r="E144" s="3" t="s">
        <v>109</v>
      </c>
      <c r="F144" s="3" t="s">
        <v>3</v>
      </c>
      <c r="G144" s="3" t="s">
        <v>12</v>
      </c>
      <c r="H144" s="3" t="s">
        <v>141</v>
      </c>
      <c r="I144" s="5" t="s">
        <v>138</v>
      </c>
      <c r="J144" s="3" t="s">
        <v>5</v>
      </c>
      <c r="K144" s="3" t="s">
        <v>12</v>
      </c>
      <c r="L144" s="3" t="s">
        <v>25</v>
      </c>
      <c r="M144" s="4">
        <v>24</v>
      </c>
      <c r="N144" s="4">
        <v>12</v>
      </c>
      <c r="O144" s="3"/>
      <c r="P144" s="27"/>
      <c r="Q144" s="28" t="s">
        <v>359</v>
      </c>
      <c r="R144" s="28">
        <v>16</v>
      </c>
      <c r="T144" s="2">
        <v>5</v>
      </c>
      <c r="U144" s="2">
        <v>6</v>
      </c>
      <c r="V144" s="2">
        <v>5</v>
      </c>
      <c r="W144" s="2">
        <f t="shared" si="8"/>
        <v>16</v>
      </c>
      <c r="X144" s="28">
        <v>16</v>
      </c>
    </row>
    <row r="145" spans="2:24" ht="50.25" customHeight="1" x14ac:dyDescent="0.2">
      <c r="B145" s="3"/>
      <c r="C145" s="3" t="s">
        <v>37</v>
      </c>
      <c r="D145" s="3" t="s">
        <v>303</v>
      </c>
      <c r="E145" s="3" t="s">
        <v>112</v>
      </c>
      <c r="F145" s="3" t="s">
        <v>3</v>
      </c>
      <c r="G145" s="3" t="s">
        <v>12</v>
      </c>
      <c r="H145" s="3" t="s">
        <v>139</v>
      </c>
      <c r="I145" s="5" t="s">
        <v>138</v>
      </c>
      <c r="J145" s="3" t="s">
        <v>5</v>
      </c>
      <c r="K145" s="3" t="s">
        <v>12</v>
      </c>
      <c r="L145" s="3" t="s">
        <v>25</v>
      </c>
      <c r="M145" s="4">
        <v>24</v>
      </c>
      <c r="N145" s="4">
        <v>12</v>
      </c>
      <c r="O145" s="3">
        <v>121</v>
      </c>
      <c r="P145" s="27"/>
      <c r="Q145" s="28"/>
      <c r="R145" s="28"/>
      <c r="X145" s="28"/>
    </row>
    <row r="146" spans="2:24" ht="50.25" customHeight="1" x14ac:dyDescent="0.2">
      <c r="B146" s="3"/>
      <c r="C146" s="3" t="s">
        <v>37</v>
      </c>
      <c r="D146" s="3" t="s">
        <v>303</v>
      </c>
      <c r="E146" s="3" t="s">
        <v>112</v>
      </c>
      <c r="F146" s="3" t="s">
        <v>3</v>
      </c>
      <c r="G146" s="3" t="s">
        <v>12</v>
      </c>
      <c r="H146" s="3" t="s">
        <v>139</v>
      </c>
      <c r="I146" s="5" t="s">
        <v>138</v>
      </c>
      <c r="J146" s="3" t="s">
        <v>5</v>
      </c>
      <c r="K146" s="3" t="s">
        <v>12</v>
      </c>
      <c r="L146" s="3" t="s">
        <v>25</v>
      </c>
      <c r="M146" s="4">
        <v>24</v>
      </c>
      <c r="N146" s="4">
        <v>12</v>
      </c>
      <c r="O146" s="3"/>
      <c r="P146" s="27"/>
      <c r="Q146" s="28" t="s">
        <v>405</v>
      </c>
      <c r="R146" s="28">
        <v>20</v>
      </c>
      <c r="T146" s="2">
        <v>6</v>
      </c>
      <c r="U146" s="2">
        <v>7</v>
      </c>
      <c r="V146" s="2">
        <v>7</v>
      </c>
      <c r="W146" s="2">
        <f t="shared" si="8"/>
        <v>20</v>
      </c>
      <c r="X146" s="28">
        <v>20</v>
      </c>
    </row>
    <row r="147" spans="2:24" ht="50.25" customHeight="1" x14ac:dyDescent="0.2">
      <c r="B147" s="3"/>
      <c r="C147" s="3" t="s">
        <v>37</v>
      </c>
      <c r="D147" s="3" t="s">
        <v>303</v>
      </c>
      <c r="E147" s="3" t="s">
        <v>112</v>
      </c>
      <c r="F147" s="3" t="s">
        <v>3</v>
      </c>
      <c r="G147" s="3" t="s">
        <v>12</v>
      </c>
      <c r="H147" s="3" t="s">
        <v>139</v>
      </c>
      <c r="I147" s="5" t="s">
        <v>138</v>
      </c>
      <c r="J147" s="3" t="s">
        <v>5</v>
      </c>
      <c r="K147" s="3" t="s">
        <v>12</v>
      </c>
      <c r="L147" s="3" t="s">
        <v>25</v>
      </c>
      <c r="M147" s="4">
        <v>24</v>
      </c>
      <c r="N147" s="4">
        <v>12</v>
      </c>
      <c r="O147" s="3"/>
      <c r="P147" s="27"/>
      <c r="Q147" s="28" t="s">
        <v>398</v>
      </c>
      <c r="R147" s="28">
        <v>59</v>
      </c>
      <c r="T147" s="2">
        <v>19</v>
      </c>
      <c r="U147" s="2">
        <v>20</v>
      </c>
      <c r="V147" s="2">
        <v>20</v>
      </c>
      <c r="W147" s="2">
        <f t="shared" si="8"/>
        <v>59</v>
      </c>
      <c r="X147" s="28">
        <v>59</v>
      </c>
    </row>
    <row r="148" spans="2:24" ht="50.25" customHeight="1" x14ac:dyDescent="0.2">
      <c r="B148" s="3"/>
      <c r="C148" s="3" t="s">
        <v>37</v>
      </c>
      <c r="D148" s="3" t="s">
        <v>303</v>
      </c>
      <c r="E148" s="3" t="s">
        <v>112</v>
      </c>
      <c r="F148" s="3" t="s">
        <v>3</v>
      </c>
      <c r="G148" s="3" t="s">
        <v>12</v>
      </c>
      <c r="H148" s="3" t="s">
        <v>139</v>
      </c>
      <c r="I148" s="5" t="s">
        <v>138</v>
      </c>
      <c r="J148" s="3" t="s">
        <v>5</v>
      </c>
      <c r="K148" s="3" t="s">
        <v>12</v>
      </c>
      <c r="L148" s="3" t="s">
        <v>25</v>
      </c>
      <c r="M148" s="4">
        <v>24</v>
      </c>
      <c r="N148" s="4">
        <v>12</v>
      </c>
      <c r="O148" s="3"/>
      <c r="P148" s="27"/>
      <c r="Q148" s="28" t="s">
        <v>359</v>
      </c>
      <c r="R148" s="28">
        <v>42</v>
      </c>
      <c r="T148" s="2">
        <f t="shared" si="9"/>
        <v>14</v>
      </c>
      <c r="U148" s="2">
        <f t="shared" si="10"/>
        <v>14</v>
      </c>
      <c r="V148" s="2">
        <f t="shared" si="11"/>
        <v>14</v>
      </c>
      <c r="W148" s="2">
        <f t="shared" si="8"/>
        <v>42</v>
      </c>
      <c r="X148" s="28">
        <v>42</v>
      </c>
    </row>
    <row r="149" spans="2:24" ht="50.25" customHeight="1" x14ac:dyDescent="0.2">
      <c r="B149" s="3"/>
      <c r="C149" s="3" t="s">
        <v>92</v>
      </c>
      <c r="D149" s="3" t="s">
        <v>303</v>
      </c>
      <c r="E149" s="3" t="s">
        <v>110</v>
      </c>
      <c r="F149" s="3" t="s">
        <v>44</v>
      </c>
      <c r="G149" s="3" t="s">
        <v>10</v>
      </c>
      <c r="H149" s="3" t="s">
        <v>139</v>
      </c>
      <c r="I149" s="5" t="s">
        <v>138</v>
      </c>
      <c r="J149" s="3" t="s">
        <v>5</v>
      </c>
      <c r="K149" s="3" t="s">
        <v>10</v>
      </c>
      <c r="L149" s="3" t="s">
        <v>36</v>
      </c>
      <c r="M149" s="4">
        <v>95</v>
      </c>
      <c r="N149" s="4">
        <v>48</v>
      </c>
      <c r="O149" s="3">
        <v>1113</v>
      </c>
      <c r="P149" s="27"/>
      <c r="Q149" s="28"/>
      <c r="R149" s="28"/>
      <c r="T149" s="2">
        <f t="shared" si="9"/>
        <v>0</v>
      </c>
      <c r="U149" s="2">
        <f t="shared" si="10"/>
        <v>0</v>
      </c>
      <c r="V149" s="2">
        <f t="shared" si="11"/>
        <v>0</v>
      </c>
      <c r="W149" s="2">
        <f t="shared" si="8"/>
        <v>0</v>
      </c>
      <c r="X149" s="28"/>
    </row>
    <row r="150" spans="2:24" ht="50.25" customHeight="1" x14ac:dyDescent="0.2">
      <c r="B150" s="3"/>
      <c r="C150" s="3" t="s">
        <v>92</v>
      </c>
      <c r="D150" s="3" t="s">
        <v>303</v>
      </c>
      <c r="E150" s="3" t="s">
        <v>110</v>
      </c>
      <c r="F150" s="3" t="s">
        <v>44</v>
      </c>
      <c r="G150" s="3" t="s">
        <v>10</v>
      </c>
      <c r="H150" s="3" t="s">
        <v>139</v>
      </c>
      <c r="I150" s="5" t="s">
        <v>138</v>
      </c>
      <c r="J150" s="3" t="s">
        <v>5</v>
      </c>
      <c r="K150" s="3" t="s">
        <v>10</v>
      </c>
      <c r="L150" s="3" t="s">
        <v>36</v>
      </c>
      <c r="M150" s="4">
        <v>95</v>
      </c>
      <c r="N150" s="4">
        <v>48</v>
      </c>
      <c r="O150" s="3"/>
      <c r="P150" s="27"/>
      <c r="Q150" s="28" t="s">
        <v>405</v>
      </c>
      <c r="R150" s="28">
        <v>84</v>
      </c>
      <c r="T150" s="2">
        <f t="shared" si="9"/>
        <v>28</v>
      </c>
      <c r="U150" s="2">
        <f t="shared" si="10"/>
        <v>28</v>
      </c>
      <c r="V150" s="2">
        <f t="shared" si="11"/>
        <v>28</v>
      </c>
      <c r="W150" s="2">
        <f t="shared" si="8"/>
        <v>84</v>
      </c>
      <c r="X150" s="28">
        <v>84</v>
      </c>
    </row>
    <row r="151" spans="2:24" ht="50.25" customHeight="1" x14ac:dyDescent="0.2">
      <c r="B151" s="3"/>
      <c r="C151" s="3" t="s">
        <v>92</v>
      </c>
      <c r="D151" s="3" t="s">
        <v>303</v>
      </c>
      <c r="E151" s="3" t="s">
        <v>110</v>
      </c>
      <c r="F151" s="3" t="s">
        <v>44</v>
      </c>
      <c r="G151" s="3" t="s">
        <v>10</v>
      </c>
      <c r="H151" s="3" t="s">
        <v>139</v>
      </c>
      <c r="I151" s="5" t="s">
        <v>138</v>
      </c>
      <c r="J151" s="3" t="s">
        <v>5</v>
      </c>
      <c r="K151" s="3" t="s">
        <v>10</v>
      </c>
      <c r="L151" s="3" t="s">
        <v>36</v>
      </c>
      <c r="M151" s="4">
        <v>95</v>
      </c>
      <c r="N151" s="4">
        <v>48</v>
      </c>
      <c r="O151" s="3"/>
      <c r="P151" s="27"/>
      <c r="Q151" s="28" t="s">
        <v>333</v>
      </c>
      <c r="R151" s="28">
        <v>229</v>
      </c>
      <c r="T151" s="2">
        <v>76</v>
      </c>
      <c r="U151" s="2">
        <v>77</v>
      </c>
      <c r="V151" s="2">
        <v>76</v>
      </c>
      <c r="W151" s="2">
        <f t="shared" si="8"/>
        <v>229</v>
      </c>
      <c r="X151" s="28">
        <v>229</v>
      </c>
    </row>
    <row r="152" spans="2:24" ht="50.25" customHeight="1" x14ac:dyDescent="0.2">
      <c r="B152" s="3"/>
      <c r="C152" s="3" t="s">
        <v>92</v>
      </c>
      <c r="D152" s="3" t="s">
        <v>303</v>
      </c>
      <c r="E152" s="3" t="s">
        <v>110</v>
      </c>
      <c r="F152" s="3" t="s">
        <v>44</v>
      </c>
      <c r="G152" s="3" t="s">
        <v>10</v>
      </c>
      <c r="H152" s="3" t="s">
        <v>139</v>
      </c>
      <c r="I152" s="5" t="s">
        <v>138</v>
      </c>
      <c r="J152" s="3" t="s">
        <v>5</v>
      </c>
      <c r="K152" s="3" t="s">
        <v>10</v>
      </c>
      <c r="L152" s="3" t="s">
        <v>36</v>
      </c>
      <c r="M152" s="4">
        <v>95</v>
      </c>
      <c r="N152" s="4">
        <v>48</v>
      </c>
      <c r="O152" s="3"/>
      <c r="P152" s="27"/>
      <c r="Q152" s="28" t="s">
        <v>497</v>
      </c>
      <c r="R152" s="28">
        <v>347</v>
      </c>
      <c r="T152" s="2">
        <v>115</v>
      </c>
      <c r="U152" s="2">
        <v>116</v>
      </c>
      <c r="V152" s="2">
        <v>116</v>
      </c>
      <c r="W152" s="2">
        <f t="shared" si="8"/>
        <v>347</v>
      </c>
      <c r="X152" s="28">
        <v>347</v>
      </c>
    </row>
    <row r="153" spans="2:24" ht="50.25" customHeight="1" x14ac:dyDescent="0.2">
      <c r="B153" s="3"/>
      <c r="C153" s="3" t="s">
        <v>92</v>
      </c>
      <c r="D153" s="3" t="s">
        <v>303</v>
      </c>
      <c r="E153" s="3" t="s">
        <v>110</v>
      </c>
      <c r="F153" s="3" t="s">
        <v>44</v>
      </c>
      <c r="G153" s="3" t="s">
        <v>10</v>
      </c>
      <c r="H153" s="3" t="s">
        <v>139</v>
      </c>
      <c r="I153" s="5" t="s">
        <v>138</v>
      </c>
      <c r="J153" s="3" t="s">
        <v>5</v>
      </c>
      <c r="K153" s="3" t="s">
        <v>10</v>
      </c>
      <c r="L153" s="3" t="s">
        <v>36</v>
      </c>
      <c r="M153" s="4">
        <v>95</v>
      </c>
      <c r="N153" s="4">
        <v>48</v>
      </c>
      <c r="O153" s="3"/>
      <c r="P153" s="27"/>
      <c r="Q153" s="28" t="s">
        <v>432</v>
      </c>
      <c r="R153" s="28">
        <v>270</v>
      </c>
      <c r="T153" s="2">
        <f t="shared" si="9"/>
        <v>90</v>
      </c>
      <c r="U153" s="2">
        <f t="shared" si="10"/>
        <v>90</v>
      </c>
      <c r="V153" s="2">
        <f t="shared" si="11"/>
        <v>90</v>
      </c>
      <c r="W153" s="2">
        <f t="shared" si="8"/>
        <v>270</v>
      </c>
      <c r="X153" s="28">
        <v>270</v>
      </c>
    </row>
    <row r="154" spans="2:24" ht="50.25" customHeight="1" x14ac:dyDescent="0.2">
      <c r="B154" s="3"/>
      <c r="C154" s="3" t="s">
        <v>92</v>
      </c>
      <c r="D154" s="3" t="s">
        <v>303</v>
      </c>
      <c r="E154" s="3" t="s">
        <v>110</v>
      </c>
      <c r="F154" s="3" t="s">
        <v>44</v>
      </c>
      <c r="G154" s="3" t="s">
        <v>10</v>
      </c>
      <c r="H154" s="3" t="s">
        <v>139</v>
      </c>
      <c r="I154" s="5" t="s">
        <v>138</v>
      </c>
      <c r="J154" s="3" t="s">
        <v>5</v>
      </c>
      <c r="K154" s="3" t="s">
        <v>10</v>
      </c>
      <c r="L154" s="3" t="s">
        <v>36</v>
      </c>
      <c r="M154" s="4">
        <v>95</v>
      </c>
      <c r="N154" s="4">
        <v>48</v>
      </c>
      <c r="O154" s="3"/>
      <c r="P154" s="27"/>
      <c r="Q154" s="28" t="s">
        <v>398</v>
      </c>
      <c r="R154" s="28">
        <v>127</v>
      </c>
      <c r="T154" s="2">
        <v>43</v>
      </c>
      <c r="U154" s="2">
        <v>42</v>
      </c>
      <c r="V154" s="2">
        <v>42</v>
      </c>
      <c r="W154" s="2">
        <f t="shared" si="8"/>
        <v>127</v>
      </c>
      <c r="X154" s="28">
        <v>127</v>
      </c>
    </row>
    <row r="155" spans="2:24" ht="50.25" customHeight="1" x14ac:dyDescent="0.2">
      <c r="B155" s="3"/>
      <c r="C155" s="3" t="s">
        <v>92</v>
      </c>
      <c r="D155" s="3" t="s">
        <v>303</v>
      </c>
      <c r="E155" s="3" t="s">
        <v>110</v>
      </c>
      <c r="F155" s="3" t="s">
        <v>44</v>
      </c>
      <c r="G155" s="3" t="s">
        <v>10</v>
      </c>
      <c r="H155" s="3" t="s">
        <v>139</v>
      </c>
      <c r="I155" s="5" t="s">
        <v>138</v>
      </c>
      <c r="J155" s="3" t="s">
        <v>5</v>
      </c>
      <c r="K155" s="3" t="s">
        <v>10</v>
      </c>
      <c r="L155" s="3" t="s">
        <v>36</v>
      </c>
      <c r="M155" s="4">
        <v>95</v>
      </c>
      <c r="N155" s="4">
        <v>48</v>
      </c>
      <c r="O155" s="3"/>
      <c r="P155" s="27"/>
      <c r="Q155" s="28" t="s">
        <v>359</v>
      </c>
      <c r="R155" s="28">
        <v>56</v>
      </c>
      <c r="T155" s="2">
        <v>18</v>
      </c>
      <c r="U155" s="2">
        <v>19</v>
      </c>
      <c r="V155" s="2">
        <v>19</v>
      </c>
      <c r="W155" s="2">
        <f t="shared" si="8"/>
        <v>56</v>
      </c>
      <c r="X155" s="28">
        <v>56</v>
      </c>
    </row>
    <row r="156" spans="2:24" ht="50.25" customHeight="1" x14ac:dyDescent="0.2">
      <c r="B156" s="3"/>
      <c r="C156" s="3" t="s">
        <v>90</v>
      </c>
      <c r="D156" s="3" t="s">
        <v>303</v>
      </c>
      <c r="E156" s="3" t="s">
        <v>107</v>
      </c>
      <c r="F156" s="3" t="s">
        <v>3</v>
      </c>
      <c r="G156" s="3" t="s">
        <v>10</v>
      </c>
      <c r="H156" s="3" t="s">
        <v>139</v>
      </c>
      <c r="I156" s="5" t="s">
        <v>138</v>
      </c>
      <c r="J156" s="3" t="s">
        <v>5</v>
      </c>
      <c r="K156" s="3" t="s">
        <v>10</v>
      </c>
      <c r="L156" s="3" t="s">
        <v>36</v>
      </c>
      <c r="M156" s="4">
        <v>69</v>
      </c>
      <c r="N156" s="4">
        <v>35</v>
      </c>
      <c r="O156" s="3">
        <v>4</v>
      </c>
      <c r="P156" s="27"/>
      <c r="Q156" s="28" t="s">
        <v>497</v>
      </c>
      <c r="R156" s="28">
        <v>4</v>
      </c>
      <c r="T156" s="2">
        <v>1</v>
      </c>
      <c r="U156" s="2">
        <v>2</v>
      </c>
      <c r="V156" s="2">
        <v>1</v>
      </c>
      <c r="W156" s="2">
        <f t="shared" si="8"/>
        <v>4</v>
      </c>
      <c r="X156" s="28">
        <v>4</v>
      </c>
    </row>
    <row r="157" spans="2:24" ht="50.25" customHeight="1" x14ac:dyDescent="0.2">
      <c r="B157" s="3"/>
      <c r="C157" s="3" t="s">
        <v>71</v>
      </c>
      <c r="D157" s="3" t="s">
        <v>303</v>
      </c>
      <c r="E157" s="3" t="s">
        <v>113</v>
      </c>
      <c r="F157" s="3" t="s">
        <v>3</v>
      </c>
      <c r="G157" s="3" t="s">
        <v>12</v>
      </c>
      <c r="H157" s="3" t="s">
        <v>139</v>
      </c>
      <c r="I157" s="5" t="s">
        <v>138</v>
      </c>
      <c r="J157" s="3" t="s">
        <v>5</v>
      </c>
      <c r="K157" s="3" t="s">
        <v>12</v>
      </c>
      <c r="L157" s="3" t="s">
        <v>17</v>
      </c>
      <c r="M157" s="4">
        <v>24</v>
      </c>
      <c r="N157" s="4">
        <v>12</v>
      </c>
      <c r="O157" s="3">
        <v>1</v>
      </c>
      <c r="P157" s="27"/>
      <c r="Q157" s="28" t="s">
        <v>432</v>
      </c>
      <c r="R157" s="28">
        <v>1</v>
      </c>
      <c r="V157" s="2">
        <v>1</v>
      </c>
      <c r="W157" s="2">
        <f t="shared" si="8"/>
        <v>1</v>
      </c>
      <c r="X157" s="28">
        <v>1</v>
      </c>
    </row>
    <row r="158" spans="2:24" ht="50.25" customHeight="1" x14ac:dyDescent="0.2">
      <c r="B158" s="3"/>
      <c r="C158" s="3" t="s">
        <v>91</v>
      </c>
      <c r="D158" s="3" t="s">
        <v>303</v>
      </c>
      <c r="E158" s="3" t="s">
        <v>133</v>
      </c>
      <c r="F158" s="3" t="s">
        <v>38</v>
      </c>
      <c r="G158" s="3" t="s">
        <v>6</v>
      </c>
      <c r="H158" s="3" t="s">
        <v>139</v>
      </c>
      <c r="I158" s="5" t="s">
        <v>138</v>
      </c>
      <c r="J158" s="3" t="s">
        <v>5</v>
      </c>
      <c r="K158" s="3" t="s">
        <v>6</v>
      </c>
      <c r="L158" s="3" t="s">
        <v>18</v>
      </c>
      <c r="M158" s="4">
        <v>59</v>
      </c>
      <c r="N158" s="4">
        <v>30</v>
      </c>
      <c r="O158" s="3">
        <v>1152</v>
      </c>
      <c r="P158" s="27"/>
      <c r="Q158" s="28"/>
      <c r="R158" s="28"/>
      <c r="X158" s="28"/>
    </row>
    <row r="159" spans="2:24" ht="50.25" customHeight="1" x14ac:dyDescent="0.2">
      <c r="B159" s="3"/>
      <c r="C159" s="3" t="s">
        <v>91</v>
      </c>
      <c r="D159" s="3" t="s">
        <v>303</v>
      </c>
      <c r="E159" s="3" t="s">
        <v>133</v>
      </c>
      <c r="F159" s="3" t="s">
        <v>38</v>
      </c>
      <c r="G159" s="3" t="s">
        <v>6</v>
      </c>
      <c r="H159" s="3" t="s">
        <v>139</v>
      </c>
      <c r="I159" s="5" t="s">
        <v>138</v>
      </c>
      <c r="J159" s="3" t="s">
        <v>5</v>
      </c>
      <c r="K159" s="3" t="s">
        <v>6</v>
      </c>
      <c r="L159" s="3" t="s">
        <v>18</v>
      </c>
      <c r="M159" s="4">
        <v>59</v>
      </c>
      <c r="N159" s="4">
        <v>30</v>
      </c>
      <c r="O159" s="3"/>
      <c r="P159" s="27"/>
      <c r="Q159" s="28">
        <v>30</v>
      </c>
      <c r="R159" s="28">
        <v>323</v>
      </c>
      <c r="T159" s="2">
        <v>107</v>
      </c>
      <c r="U159" s="2">
        <v>108</v>
      </c>
      <c r="V159" s="2">
        <v>108</v>
      </c>
      <c r="W159" s="2">
        <f t="shared" si="8"/>
        <v>323</v>
      </c>
      <c r="X159" s="28">
        <v>323</v>
      </c>
    </row>
    <row r="160" spans="2:24" ht="50.25" customHeight="1" x14ac:dyDescent="0.2">
      <c r="B160" s="3"/>
      <c r="C160" s="3" t="s">
        <v>91</v>
      </c>
      <c r="D160" s="3" t="s">
        <v>303</v>
      </c>
      <c r="E160" s="3" t="s">
        <v>133</v>
      </c>
      <c r="F160" s="3" t="s">
        <v>38</v>
      </c>
      <c r="G160" s="3" t="s">
        <v>6</v>
      </c>
      <c r="H160" s="3" t="s">
        <v>139</v>
      </c>
      <c r="I160" s="5" t="s">
        <v>138</v>
      </c>
      <c r="J160" s="3" t="s">
        <v>5</v>
      </c>
      <c r="K160" s="3" t="s">
        <v>6</v>
      </c>
      <c r="L160" s="3" t="s">
        <v>18</v>
      </c>
      <c r="M160" s="4">
        <v>59</v>
      </c>
      <c r="N160" s="4">
        <v>30</v>
      </c>
      <c r="O160" s="3"/>
      <c r="P160" s="27"/>
      <c r="Q160" s="28">
        <v>32</v>
      </c>
      <c r="R160" s="28">
        <v>317</v>
      </c>
      <c r="T160" s="2">
        <v>105</v>
      </c>
      <c r="U160" s="2">
        <v>106</v>
      </c>
      <c r="V160" s="2">
        <v>106</v>
      </c>
      <c r="W160" s="2">
        <f t="shared" si="8"/>
        <v>317</v>
      </c>
      <c r="X160" s="28">
        <v>317</v>
      </c>
    </row>
    <row r="161" spans="1:24" ht="50.25" customHeight="1" x14ac:dyDescent="0.2">
      <c r="B161" s="3"/>
      <c r="C161" s="3" t="s">
        <v>91</v>
      </c>
      <c r="D161" s="3" t="s">
        <v>303</v>
      </c>
      <c r="E161" s="3" t="s">
        <v>133</v>
      </c>
      <c r="F161" s="3" t="s">
        <v>38</v>
      </c>
      <c r="G161" s="3" t="s">
        <v>6</v>
      </c>
      <c r="H161" s="3" t="s">
        <v>139</v>
      </c>
      <c r="I161" s="5" t="s">
        <v>138</v>
      </c>
      <c r="J161" s="3" t="s">
        <v>5</v>
      </c>
      <c r="K161" s="3" t="s">
        <v>6</v>
      </c>
      <c r="L161" s="3" t="s">
        <v>18</v>
      </c>
      <c r="M161" s="4">
        <v>59</v>
      </c>
      <c r="N161" s="4">
        <v>30</v>
      </c>
      <c r="O161" s="3"/>
      <c r="P161" s="27"/>
      <c r="Q161" s="28">
        <v>34</v>
      </c>
      <c r="R161" s="28">
        <v>416</v>
      </c>
      <c r="T161" s="2">
        <v>138</v>
      </c>
      <c r="U161" s="2">
        <v>139</v>
      </c>
      <c r="V161" s="2">
        <v>139</v>
      </c>
      <c r="W161" s="2">
        <f t="shared" si="8"/>
        <v>416</v>
      </c>
      <c r="X161" s="28">
        <v>416</v>
      </c>
    </row>
    <row r="162" spans="1:24" ht="50.25" customHeight="1" x14ac:dyDescent="0.2">
      <c r="B162" s="3"/>
      <c r="C162" s="3" t="s">
        <v>91</v>
      </c>
      <c r="D162" s="3" t="s">
        <v>303</v>
      </c>
      <c r="E162" s="3" t="s">
        <v>133</v>
      </c>
      <c r="F162" s="3" t="s">
        <v>38</v>
      </c>
      <c r="G162" s="3" t="s">
        <v>6</v>
      </c>
      <c r="H162" s="3" t="s">
        <v>139</v>
      </c>
      <c r="I162" s="5" t="s">
        <v>138</v>
      </c>
      <c r="J162" s="3" t="s">
        <v>5</v>
      </c>
      <c r="K162" s="3" t="s">
        <v>6</v>
      </c>
      <c r="L162" s="3" t="s">
        <v>18</v>
      </c>
      <c r="M162" s="4">
        <v>59</v>
      </c>
      <c r="N162" s="4">
        <v>30</v>
      </c>
      <c r="O162" s="3"/>
      <c r="P162" s="27"/>
      <c r="Q162" s="28">
        <v>36</v>
      </c>
      <c r="R162" s="28">
        <v>60</v>
      </c>
      <c r="T162" s="2">
        <f t="shared" si="9"/>
        <v>20</v>
      </c>
      <c r="U162" s="2">
        <f t="shared" si="10"/>
        <v>20</v>
      </c>
      <c r="V162" s="2">
        <f t="shared" si="11"/>
        <v>20</v>
      </c>
      <c r="W162" s="2">
        <f t="shared" si="8"/>
        <v>60</v>
      </c>
      <c r="X162" s="28">
        <v>60</v>
      </c>
    </row>
    <row r="163" spans="1:24" ht="50.25" customHeight="1" x14ac:dyDescent="0.2">
      <c r="B163" s="3"/>
      <c r="C163" s="3" t="s">
        <v>91</v>
      </c>
      <c r="D163" s="3" t="s">
        <v>303</v>
      </c>
      <c r="E163" s="3" t="s">
        <v>133</v>
      </c>
      <c r="F163" s="3" t="s">
        <v>38</v>
      </c>
      <c r="G163" s="3" t="s">
        <v>6</v>
      </c>
      <c r="H163" s="3" t="s">
        <v>139</v>
      </c>
      <c r="I163" s="5" t="s">
        <v>138</v>
      </c>
      <c r="J163" s="3" t="s">
        <v>5</v>
      </c>
      <c r="K163" s="3" t="s">
        <v>6</v>
      </c>
      <c r="L163" s="3" t="s">
        <v>18</v>
      </c>
      <c r="M163" s="4">
        <v>59</v>
      </c>
      <c r="N163" s="4">
        <v>30</v>
      </c>
      <c r="O163" s="3"/>
      <c r="P163" s="27"/>
      <c r="Q163" s="28">
        <v>38</v>
      </c>
      <c r="R163" s="28">
        <v>20</v>
      </c>
      <c r="T163" s="2">
        <v>6</v>
      </c>
      <c r="U163" s="2">
        <v>7</v>
      </c>
      <c r="V163" s="2">
        <v>7</v>
      </c>
      <c r="W163" s="2">
        <f t="shared" si="8"/>
        <v>20</v>
      </c>
      <c r="X163" s="28">
        <v>20</v>
      </c>
    </row>
    <row r="164" spans="1:24" ht="50.25" customHeight="1" x14ac:dyDescent="0.2">
      <c r="B164" s="3"/>
      <c r="C164" s="3" t="s">
        <v>91</v>
      </c>
      <c r="D164" s="3" t="s">
        <v>303</v>
      </c>
      <c r="E164" s="3" t="s">
        <v>133</v>
      </c>
      <c r="F164" s="3" t="s">
        <v>38</v>
      </c>
      <c r="G164" s="3" t="s">
        <v>6</v>
      </c>
      <c r="H164" s="3" t="s">
        <v>139</v>
      </c>
      <c r="I164" s="5" t="s">
        <v>138</v>
      </c>
      <c r="J164" s="3" t="s">
        <v>5</v>
      </c>
      <c r="K164" s="3" t="s">
        <v>6</v>
      </c>
      <c r="L164" s="3" t="s">
        <v>18</v>
      </c>
      <c r="M164" s="4">
        <v>59</v>
      </c>
      <c r="N164" s="4">
        <v>30</v>
      </c>
      <c r="O164" s="3"/>
      <c r="P164" s="27"/>
      <c r="Q164" s="28">
        <v>40</v>
      </c>
      <c r="R164" s="28">
        <v>16</v>
      </c>
      <c r="T164" s="2">
        <v>5</v>
      </c>
      <c r="U164" s="2">
        <v>6</v>
      </c>
      <c r="V164" s="2">
        <v>5</v>
      </c>
      <c r="W164" s="2">
        <f t="shared" si="8"/>
        <v>16</v>
      </c>
      <c r="X164" s="28">
        <v>16</v>
      </c>
    </row>
    <row r="165" spans="1:24" ht="50.25" customHeight="1" x14ac:dyDescent="0.2">
      <c r="B165" s="3"/>
      <c r="C165" s="3" t="s">
        <v>83</v>
      </c>
      <c r="D165" s="3" t="s">
        <v>303</v>
      </c>
      <c r="E165" s="3" t="s">
        <v>129</v>
      </c>
      <c r="F165" s="3" t="s">
        <v>3</v>
      </c>
      <c r="G165" s="3" t="s">
        <v>6</v>
      </c>
      <c r="H165" s="3" t="s">
        <v>141</v>
      </c>
      <c r="I165" s="5" t="s">
        <v>138</v>
      </c>
      <c r="J165" s="3" t="s">
        <v>5</v>
      </c>
      <c r="K165" s="3" t="s">
        <v>6</v>
      </c>
      <c r="L165" s="3" t="s">
        <v>7</v>
      </c>
      <c r="M165" s="4">
        <v>109</v>
      </c>
      <c r="N165" s="4">
        <v>55</v>
      </c>
      <c r="O165" s="3">
        <v>54</v>
      </c>
      <c r="P165" s="27"/>
      <c r="Q165" s="28"/>
      <c r="R165" s="28"/>
      <c r="T165" s="2">
        <f t="shared" si="9"/>
        <v>0</v>
      </c>
      <c r="U165" s="2">
        <f t="shared" si="10"/>
        <v>0</v>
      </c>
      <c r="V165" s="2">
        <f t="shared" si="11"/>
        <v>0</v>
      </c>
      <c r="W165" s="2">
        <f t="shared" si="8"/>
        <v>0</v>
      </c>
      <c r="X165" s="28"/>
    </row>
    <row r="166" spans="1:24" ht="50.25" customHeight="1" x14ac:dyDescent="0.2">
      <c r="B166" s="3"/>
      <c r="C166" s="3" t="s">
        <v>83</v>
      </c>
      <c r="D166" s="3" t="s">
        <v>303</v>
      </c>
      <c r="E166" s="3" t="s">
        <v>129</v>
      </c>
      <c r="F166" s="3" t="s">
        <v>3</v>
      </c>
      <c r="G166" s="3" t="s">
        <v>6</v>
      </c>
      <c r="H166" s="3" t="s">
        <v>141</v>
      </c>
      <c r="I166" s="5" t="s">
        <v>138</v>
      </c>
      <c r="J166" s="3" t="s">
        <v>5</v>
      </c>
      <c r="K166" s="3" t="s">
        <v>6</v>
      </c>
      <c r="L166" s="3" t="s">
        <v>7</v>
      </c>
      <c r="M166" s="4">
        <v>109</v>
      </c>
      <c r="N166" s="4">
        <v>55</v>
      </c>
      <c r="O166" s="3"/>
      <c r="P166" s="27"/>
      <c r="Q166" s="28" t="s">
        <v>405</v>
      </c>
      <c r="R166" s="28">
        <v>53</v>
      </c>
      <c r="T166" s="2">
        <v>18</v>
      </c>
      <c r="U166" s="2">
        <v>17</v>
      </c>
      <c r="V166" s="2">
        <v>18</v>
      </c>
      <c r="W166" s="2">
        <f t="shared" si="8"/>
        <v>53</v>
      </c>
      <c r="X166" s="28">
        <v>53</v>
      </c>
    </row>
    <row r="167" spans="1:24" ht="50.25" customHeight="1" x14ac:dyDescent="0.2">
      <c r="B167" s="3"/>
      <c r="C167" s="3" t="s">
        <v>83</v>
      </c>
      <c r="D167" s="3" t="s">
        <v>303</v>
      </c>
      <c r="E167" s="3" t="s">
        <v>129</v>
      </c>
      <c r="F167" s="3" t="s">
        <v>3</v>
      </c>
      <c r="G167" s="3" t="s">
        <v>6</v>
      </c>
      <c r="H167" s="3" t="s">
        <v>141</v>
      </c>
      <c r="I167" s="5" t="s">
        <v>138</v>
      </c>
      <c r="J167" s="3" t="s">
        <v>5</v>
      </c>
      <c r="K167" s="3" t="s">
        <v>6</v>
      </c>
      <c r="L167" s="3" t="s">
        <v>7</v>
      </c>
      <c r="M167" s="4">
        <v>109</v>
      </c>
      <c r="N167" s="4">
        <v>55</v>
      </c>
      <c r="O167" s="3"/>
      <c r="P167" s="27"/>
      <c r="Q167" s="28" t="s">
        <v>432</v>
      </c>
      <c r="R167" s="28">
        <v>1</v>
      </c>
      <c r="V167" s="2">
        <v>1</v>
      </c>
      <c r="W167" s="2">
        <f t="shared" si="8"/>
        <v>1</v>
      </c>
      <c r="X167" s="28">
        <v>1</v>
      </c>
    </row>
    <row r="168" spans="1:24" ht="59.25" customHeight="1" x14ac:dyDescent="0.2">
      <c r="B168" s="3"/>
      <c r="C168" s="3" t="s">
        <v>81</v>
      </c>
      <c r="D168" s="3" t="s">
        <v>303</v>
      </c>
      <c r="E168" s="3" t="s">
        <v>130</v>
      </c>
      <c r="F168" s="3" t="s">
        <v>3</v>
      </c>
      <c r="G168" s="3" t="s">
        <v>10</v>
      </c>
      <c r="H168" s="3" t="s">
        <v>141</v>
      </c>
      <c r="I168" s="5" t="s">
        <v>138</v>
      </c>
      <c r="J168" s="3" t="s">
        <v>5</v>
      </c>
      <c r="K168" s="3" t="s">
        <v>10</v>
      </c>
      <c r="L168" s="3" t="s">
        <v>36</v>
      </c>
      <c r="M168" s="4">
        <v>109</v>
      </c>
      <c r="N168" s="4">
        <v>55</v>
      </c>
      <c r="O168" s="3">
        <v>3594</v>
      </c>
      <c r="P168" s="27"/>
      <c r="Q168" s="28"/>
      <c r="R168" s="28"/>
      <c r="X168" s="28"/>
    </row>
    <row r="169" spans="1:24" ht="59.25" customHeight="1" x14ac:dyDescent="0.2">
      <c r="B169" s="3"/>
      <c r="C169" s="3" t="s">
        <v>81</v>
      </c>
      <c r="D169" s="3" t="s">
        <v>303</v>
      </c>
      <c r="E169" s="3" t="s">
        <v>130</v>
      </c>
      <c r="F169" s="3" t="s">
        <v>3</v>
      </c>
      <c r="G169" s="3" t="s">
        <v>10</v>
      </c>
      <c r="H169" s="3" t="s">
        <v>141</v>
      </c>
      <c r="I169" s="5" t="s">
        <v>138</v>
      </c>
      <c r="J169" s="3" t="s">
        <v>5</v>
      </c>
      <c r="K169" s="3" t="s">
        <v>10</v>
      </c>
      <c r="L169" s="3" t="s">
        <v>36</v>
      </c>
      <c r="M169" s="4">
        <v>109</v>
      </c>
      <c r="N169" s="4">
        <v>55</v>
      </c>
      <c r="O169" s="3"/>
      <c r="P169" s="27"/>
      <c r="Q169" s="28" t="s">
        <v>405</v>
      </c>
      <c r="R169" s="28">
        <v>801</v>
      </c>
      <c r="T169" s="2">
        <f t="shared" si="9"/>
        <v>267</v>
      </c>
      <c r="U169" s="2">
        <f t="shared" si="10"/>
        <v>267</v>
      </c>
      <c r="V169" s="2">
        <f t="shared" si="11"/>
        <v>267</v>
      </c>
      <c r="W169" s="2">
        <f t="shared" si="8"/>
        <v>801</v>
      </c>
      <c r="X169" s="28">
        <v>801</v>
      </c>
    </row>
    <row r="170" spans="1:24" ht="59.25" customHeight="1" x14ac:dyDescent="0.2">
      <c r="B170" s="3"/>
      <c r="C170" s="3" t="s">
        <v>81</v>
      </c>
      <c r="D170" s="3" t="s">
        <v>303</v>
      </c>
      <c r="E170" s="3" t="s">
        <v>130</v>
      </c>
      <c r="F170" s="3" t="s">
        <v>3</v>
      </c>
      <c r="G170" s="3" t="s">
        <v>10</v>
      </c>
      <c r="H170" s="3" t="s">
        <v>141</v>
      </c>
      <c r="I170" s="5" t="s">
        <v>138</v>
      </c>
      <c r="J170" s="3" t="s">
        <v>5</v>
      </c>
      <c r="K170" s="3" t="s">
        <v>10</v>
      </c>
      <c r="L170" s="3" t="s">
        <v>36</v>
      </c>
      <c r="M170" s="4">
        <v>109</v>
      </c>
      <c r="N170" s="4">
        <v>55</v>
      </c>
      <c r="O170" s="3"/>
      <c r="P170" s="27"/>
      <c r="Q170" s="28" t="s">
        <v>333</v>
      </c>
      <c r="R170" s="28">
        <v>751</v>
      </c>
      <c r="T170" s="2">
        <v>250</v>
      </c>
      <c r="U170" s="2">
        <v>250</v>
      </c>
      <c r="V170" s="2">
        <v>251</v>
      </c>
      <c r="W170" s="2">
        <f t="shared" si="8"/>
        <v>751</v>
      </c>
      <c r="X170" s="28">
        <v>751</v>
      </c>
    </row>
    <row r="171" spans="1:24" ht="59.25" customHeight="1" x14ac:dyDescent="0.2">
      <c r="B171" s="3"/>
      <c r="C171" s="3" t="s">
        <v>81</v>
      </c>
      <c r="D171" s="3" t="s">
        <v>303</v>
      </c>
      <c r="E171" s="3" t="s">
        <v>130</v>
      </c>
      <c r="F171" s="3" t="s">
        <v>3</v>
      </c>
      <c r="G171" s="3" t="s">
        <v>10</v>
      </c>
      <c r="H171" s="3" t="s">
        <v>141</v>
      </c>
      <c r="I171" s="5" t="s">
        <v>138</v>
      </c>
      <c r="J171" s="3" t="s">
        <v>5</v>
      </c>
      <c r="K171" s="3" t="s">
        <v>10</v>
      </c>
      <c r="L171" s="3" t="s">
        <v>36</v>
      </c>
      <c r="M171" s="4">
        <v>109</v>
      </c>
      <c r="N171" s="4">
        <v>55</v>
      </c>
      <c r="O171" s="3"/>
      <c r="P171" s="27"/>
      <c r="Q171" s="28" t="s">
        <v>497</v>
      </c>
      <c r="R171" s="28">
        <v>1234</v>
      </c>
      <c r="T171" s="2">
        <v>412</v>
      </c>
      <c r="U171" s="2">
        <v>411</v>
      </c>
      <c r="V171" s="2">
        <v>411</v>
      </c>
      <c r="W171" s="2">
        <f t="shared" si="8"/>
        <v>1234</v>
      </c>
      <c r="X171" s="28">
        <v>1234</v>
      </c>
    </row>
    <row r="172" spans="1:24" ht="59.25" customHeight="1" x14ac:dyDescent="0.2">
      <c r="B172" s="3"/>
      <c r="C172" s="3" t="s">
        <v>81</v>
      </c>
      <c r="D172" s="3" t="s">
        <v>303</v>
      </c>
      <c r="E172" s="3" t="s">
        <v>130</v>
      </c>
      <c r="F172" s="3" t="s">
        <v>3</v>
      </c>
      <c r="G172" s="3" t="s">
        <v>10</v>
      </c>
      <c r="H172" s="3" t="s">
        <v>141</v>
      </c>
      <c r="I172" s="5" t="s">
        <v>138</v>
      </c>
      <c r="J172" s="3" t="s">
        <v>5</v>
      </c>
      <c r="K172" s="3" t="s">
        <v>10</v>
      </c>
      <c r="L172" s="3" t="s">
        <v>36</v>
      </c>
      <c r="M172" s="4">
        <v>109</v>
      </c>
      <c r="N172" s="4">
        <v>55</v>
      </c>
      <c r="O172" s="3"/>
      <c r="P172" s="27"/>
      <c r="Q172" s="28" t="s">
        <v>432</v>
      </c>
      <c r="R172" s="28">
        <v>511</v>
      </c>
      <c r="T172" s="2">
        <v>170</v>
      </c>
      <c r="U172" s="2">
        <v>170</v>
      </c>
      <c r="V172" s="2">
        <v>171</v>
      </c>
      <c r="W172" s="2">
        <f t="shared" si="8"/>
        <v>511</v>
      </c>
      <c r="X172" s="28">
        <v>511</v>
      </c>
    </row>
    <row r="173" spans="1:24" ht="59.25" customHeight="1" x14ac:dyDescent="0.2">
      <c r="B173" s="3"/>
      <c r="C173" s="3" t="s">
        <v>81</v>
      </c>
      <c r="D173" s="3" t="s">
        <v>303</v>
      </c>
      <c r="E173" s="3" t="s">
        <v>130</v>
      </c>
      <c r="F173" s="3" t="s">
        <v>3</v>
      </c>
      <c r="G173" s="3" t="s">
        <v>10</v>
      </c>
      <c r="H173" s="3" t="s">
        <v>141</v>
      </c>
      <c r="I173" s="5" t="s">
        <v>138</v>
      </c>
      <c r="J173" s="3" t="s">
        <v>5</v>
      </c>
      <c r="K173" s="3" t="s">
        <v>10</v>
      </c>
      <c r="L173" s="3" t="s">
        <v>36</v>
      </c>
      <c r="M173" s="4">
        <v>109</v>
      </c>
      <c r="N173" s="4">
        <v>55</v>
      </c>
      <c r="O173" s="3"/>
      <c r="P173" s="27"/>
      <c r="Q173" s="28" t="s">
        <v>398</v>
      </c>
      <c r="R173" s="28">
        <v>297</v>
      </c>
      <c r="T173" s="2">
        <f t="shared" si="9"/>
        <v>99</v>
      </c>
      <c r="U173" s="2">
        <f t="shared" si="10"/>
        <v>99</v>
      </c>
      <c r="V173" s="2">
        <f t="shared" si="11"/>
        <v>99</v>
      </c>
      <c r="W173" s="2">
        <f t="shared" si="8"/>
        <v>297</v>
      </c>
      <c r="X173" s="28">
        <v>297</v>
      </c>
    </row>
    <row r="174" spans="1:24" ht="50.25" customHeight="1" x14ac:dyDescent="0.2">
      <c r="A174"/>
      <c r="B174" s="6"/>
      <c r="C174" s="3" t="s">
        <v>70</v>
      </c>
      <c r="D174" s="3" t="s">
        <v>303</v>
      </c>
      <c r="E174" s="3" t="s">
        <v>119</v>
      </c>
      <c r="F174" s="3" t="s">
        <v>9</v>
      </c>
      <c r="G174" s="3" t="s">
        <v>10</v>
      </c>
      <c r="H174" s="3" t="s">
        <v>139</v>
      </c>
      <c r="I174" s="5" t="s">
        <v>138</v>
      </c>
      <c r="J174" s="3" t="s">
        <v>5</v>
      </c>
      <c r="K174" s="3" t="s">
        <v>10</v>
      </c>
      <c r="L174" s="3" t="s">
        <v>36</v>
      </c>
      <c r="M174" s="4">
        <v>84</v>
      </c>
      <c r="N174" s="4">
        <v>42</v>
      </c>
      <c r="O174" s="3">
        <v>980</v>
      </c>
      <c r="P174" s="27"/>
      <c r="Q174" s="28"/>
      <c r="R174" s="28"/>
      <c r="X174" s="28"/>
    </row>
    <row r="175" spans="1:24" ht="50.25" customHeight="1" x14ac:dyDescent="0.2">
      <c r="A175"/>
      <c r="B175" s="6"/>
      <c r="C175" s="3" t="s">
        <v>70</v>
      </c>
      <c r="D175" s="3" t="s">
        <v>303</v>
      </c>
      <c r="E175" s="3" t="s">
        <v>119</v>
      </c>
      <c r="F175" s="3" t="s">
        <v>9</v>
      </c>
      <c r="G175" s="3" t="s">
        <v>10</v>
      </c>
      <c r="H175" s="3" t="s">
        <v>139</v>
      </c>
      <c r="I175" s="5" t="s">
        <v>138</v>
      </c>
      <c r="J175" s="3" t="s">
        <v>5</v>
      </c>
      <c r="K175" s="3" t="s">
        <v>10</v>
      </c>
      <c r="L175" s="3" t="s">
        <v>36</v>
      </c>
      <c r="M175" s="4">
        <v>84</v>
      </c>
      <c r="N175" s="4">
        <v>42</v>
      </c>
      <c r="O175" s="3"/>
      <c r="P175" s="27"/>
      <c r="Q175" s="28" t="s">
        <v>333</v>
      </c>
      <c r="R175" s="28">
        <v>274</v>
      </c>
      <c r="T175" s="2">
        <v>91</v>
      </c>
      <c r="U175" s="2">
        <v>91</v>
      </c>
      <c r="V175" s="2">
        <v>92</v>
      </c>
      <c r="W175" s="2">
        <f t="shared" si="8"/>
        <v>274</v>
      </c>
      <c r="X175" s="28">
        <v>274</v>
      </c>
    </row>
    <row r="176" spans="1:24" ht="50.25" customHeight="1" x14ac:dyDescent="0.2">
      <c r="A176"/>
      <c r="B176" s="6"/>
      <c r="C176" s="3" t="s">
        <v>70</v>
      </c>
      <c r="D176" s="3" t="s">
        <v>303</v>
      </c>
      <c r="E176" s="3" t="s">
        <v>119</v>
      </c>
      <c r="F176" s="3" t="s">
        <v>9</v>
      </c>
      <c r="G176" s="3" t="s">
        <v>10</v>
      </c>
      <c r="H176" s="3" t="s">
        <v>139</v>
      </c>
      <c r="I176" s="5" t="s">
        <v>138</v>
      </c>
      <c r="J176" s="3" t="s">
        <v>5</v>
      </c>
      <c r="K176" s="3" t="s">
        <v>10</v>
      </c>
      <c r="L176" s="3" t="s">
        <v>36</v>
      </c>
      <c r="M176" s="4">
        <v>84</v>
      </c>
      <c r="N176" s="4">
        <v>42</v>
      </c>
      <c r="O176" s="3"/>
      <c r="P176" s="27"/>
      <c r="Q176" s="28" t="s">
        <v>497</v>
      </c>
      <c r="R176" s="28">
        <v>391</v>
      </c>
      <c r="T176" s="2">
        <v>130</v>
      </c>
      <c r="U176" s="2">
        <v>130</v>
      </c>
      <c r="V176" s="2">
        <v>131</v>
      </c>
      <c r="W176" s="2">
        <f t="shared" si="8"/>
        <v>391</v>
      </c>
      <c r="X176" s="28">
        <v>391</v>
      </c>
    </row>
    <row r="177" spans="1:24" ht="50.25" customHeight="1" x14ac:dyDescent="0.2">
      <c r="A177"/>
      <c r="B177" s="6"/>
      <c r="C177" s="3" t="s">
        <v>70</v>
      </c>
      <c r="D177" s="3" t="s">
        <v>303</v>
      </c>
      <c r="E177" s="3" t="s">
        <v>119</v>
      </c>
      <c r="F177" s="3" t="s">
        <v>9</v>
      </c>
      <c r="G177" s="3" t="s">
        <v>10</v>
      </c>
      <c r="H177" s="3" t="s">
        <v>139</v>
      </c>
      <c r="I177" s="5" t="s">
        <v>138</v>
      </c>
      <c r="J177" s="3" t="s">
        <v>5</v>
      </c>
      <c r="K177" s="3" t="s">
        <v>10</v>
      </c>
      <c r="L177" s="3" t="s">
        <v>36</v>
      </c>
      <c r="M177" s="4">
        <v>84</v>
      </c>
      <c r="N177" s="4">
        <v>42</v>
      </c>
      <c r="O177" s="3"/>
      <c r="P177" s="27"/>
      <c r="Q177" s="28" t="s">
        <v>432</v>
      </c>
      <c r="R177" s="28">
        <v>280</v>
      </c>
      <c r="T177" s="2">
        <v>93</v>
      </c>
      <c r="U177" s="2">
        <v>94</v>
      </c>
      <c r="V177" s="2">
        <v>93</v>
      </c>
      <c r="W177" s="2">
        <f t="shared" si="8"/>
        <v>280</v>
      </c>
      <c r="X177" s="28">
        <v>280</v>
      </c>
    </row>
    <row r="178" spans="1:24" ht="50.25" customHeight="1" x14ac:dyDescent="0.2">
      <c r="A178"/>
      <c r="B178" s="6"/>
      <c r="C178" s="3" t="s">
        <v>70</v>
      </c>
      <c r="D178" s="3" t="s">
        <v>303</v>
      </c>
      <c r="E178" s="3" t="s">
        <v>119</v>
      </c>
      <c r="F178" s="3" t="s">
        <v>9</v>
      </c>
      <c r="G178" s="3" t="s">
        <v>10</v>
      </c>
      <c r="H178" s="3" t="s">
        <v>139</v>
      </c>
      <c r="I178" s="5" t="s">
        <v>138</v>
      </c>
      <c r="J178" s="3" t="s">
        <v>5</v>
      </c>
      <c r="K178" s="3" t="s">
        <v>10</v>
      </c>
      <c r="L178" s="3" t="s">
        <v>36</v>
      </c>
      <c r="M178" s="4">
        <v>84</v>
      </c>
      <c r="N178" s="4">
        <v>42</v>
      </c>
      <c r="O178" s="3"/>
      <c r="P178" s="27"/>
      <c r="Q178" s="28" t="s">
        <v>398</v>
      </c>
      <c r="R178" s="28">
        <v>35</v>
      </c>
      <c r="T178" s="2">
        <v>11</v>
      </c>
      <c r="U178" s="2">
        <v>12</v>
      </c>
      <c r="V178" s="2">
        <v>11</v>
      </c>
      <c r="W178" s="2">
        <f t="shared" si="8"/>
        <v>34</v>
      </c>
      <c r="X178" s="28">
        <v>35</v>
      </c>
    </row>
    <row r="179" spans="1:24" ht="50.25" customHeight="1" x14ac:dyDescent="0.2">
      <c r="B179" s="3"/>
      <c r="C179" s="3" t="s">
        <v>21</v>
      </c>
      <c r="D179" s="3" t="s">
        <v>303</v>
      </c>
      <c r="E179" s="3" t="s">
        <v>135</v>
      </c>
      <c r="F179" s="3" t="s">
        <v>22</v>
      </c>
      <c r="G179" s="3" t="s">
        <v>12</v>
      </c>
      <c r="H179" s="3" t="s">
        <v>139</v>
      </c>
      <c r="I179" s="5" t="s">
        <v>138</v>
      </c>
      <c r="J179" s="3" t="s">
        <v>5</v>
      </c>
      <c r="K179" s="3" t="s">
        <v>12</v>
      </c>
      <c r="L179" s="3" t="s">
        <v>13</v>
      </c>
      <c r="M179" s="4">
        <v>27</v>
      </c>
      <c r="N179" s="4">
        <v>14</v>
      </c>
      <c r="O179" s="3">
        <v>293</v>
      </c>
      <c r="P179" s="27"/>
      <c r="Q179" s="28"/>
      <c r="R179" s="28"/>
      <c r="X179" s="28"/>
    </row>
    <row r="180" spans="1:24" ht="50.25" customHeight="1" x14ac:dyDescent="0.2">
      <c r="B180" s="3"/>
      <c r="C180" s="3" t="s">
        <v>21</v>
      </c>
      <c r="D180" s="3" t="s">
        <v>303</v>
      </c>
      <c r="E180" s="3" t="s">
        <v>135</v>
      </c>
      <c r="F180" s="3" t="s">
        <v>22</v>
      </c>
      <c r="G180" s="3" t="s">
        <v>12</v>
      </c>
      <c r="H180" s="3" t="s">
        <v>139</v>
      </c>
      <c r="I180" s="5" t="s">
        <v>138</v>
      </c>
      <c r="J180" s="3" t="s">
        <v>5</v>
      </c>
      <c r="K180" s="3" t="s">
        <v>12</v>
      </c>
      <c r="L180" s="3" t="s">
        <v>13</v>
      </c>
      <c r="M180" s="4">
        <v>27</v>
      </c>
      <c r="N180" s="4">
        <v>14</v>
      </c>
      <c r="O180" s="3"/>
      <c r="P180" s="27"/>
      <c r="Q180" s="28" t="s">
        <v>405</v>
      </c>
      <c r="R180" s="28">
        <v>68</v>
      </c>
      <c r="T180" s="2">
        <v>22</v>
      </c>
      <c r="U180" s="2">
        <v>23</v>
      </c>
      <c r="V180" s="2">
        <v>23</v>
      </c>
      <c r="W180" s="2">
        <f t="shared" si="8"/>
        <v>68</v>
      </c>
      <c r="X180" s="28">
        <v>68</v>
      </c>
    </row>
    <row r="181" spans="1:24" ht="50.25" customHeight="1" x14ac:dyDescent="0.2">
      <c r="B181" s="3"/>
      <c r="C181" s="3" t="s">
        <v>21</v>
      </c>
      <c r="D181" s="3" t="s">
        <v>303</v>
      </c>
      <c r="E181" s="3" t="s">
        <v>135</v>
      </c>
      <c r="F181" s="3" t="s">
        <v>22</v>
      </c>
      <c r="G181" s="3" t="s">
        <v>12</v>
      </c>
      <c r="H181" s="3" t="s">
        <v>139</v>
      </c>
      <c r="I181" s="5" t="s">
        <v>138</v>
      </c>
      <c r="J181" s="3" t="s">
        <v>5</v>
      </c>
      <c r="K181" s="3" t="s">
        <v>12</v>
      </c>
      <c r="L181" s="3" t="s">
        <v>13</v>
      </c>
      <c r="M181" s="4">
        <v>27</v>
      </c>
      <c r="N181" s="4">
        <v>14</v>
      </c>
      <c r="O181" s="3"/>
      <c r="P181" s="27"/>
      <c r="Q181" s="28" t="s">
        <v>333</v>
      </c>
      <c r="R181" s="28">
        <v>52</v>
      </c>
      <c r="T181" s="2">
        <v>17</v>
      </c>
      <c r="U181" s="2">
        <v>18</v>
      </c>
      <c r="V181" s="2">
        <v>17</v>
      </c>
      <c r="W181" s="2">
        <f t="shared" si="8"/>
        <v>52</v>
      </c>
      <c r="X181" s="28">
        <v>52</v>
      </c>
    </row>
    <row r="182" spans="1:24" ht="50.25" customHeight="1" x14ac:dyDescent="0.2">
      <c r="B182" s="3"/>
      <c r="C182" s="3" t="s">
        <v>21</v>
      </c>
      <c r="D182" s="3" t="s">
        <v>303</v>
      </c>
      <c r="E182" s="3" t="s">
        <v>135</v>
      </c>
      <c r="F182" s="3" t="s">
        <v>22</v>
      </c>
      <c r="G182" s="3" t="s">
        <v>12</v>
      </c>
      <c r="H182" s="3" t="s">
        <v>139</v>
      </c>
      <c r="I182" s="5" t="s">
        <v>138</v>
      </c>
      <c r="J182" s="3" t="s">
        <v>5</v>
      </c>
      <c r="K182" s="3" t="s">
        <v>12</v>
      </c>
      <c r="L182" s="3" t="s">
        <v>13</v>
      </c>
      <c r="M182" s="4">
        <v>27</v>
      </c>
      <c r="N182" s="4">
        <v>14</v>
      </c>
      <c r="O182" s="3"/>
      <c r="P182" s="27"/>
      <c r="Q182" s="28" t="s">
        <v>497</v>
      </c>
      <c r="R182" s="28">
        <v>24</v>
      </c>
      <c r="T182" s="2">
        <f t="shared" si="9"/>
        <v>8</v>
      </c>
      <c r="U182" s="2">
        <f t="shared" si="10"/>
        <v>8</v>
      </c>
      <c r="V182" s="2">
        <f t="shared" si="11"/>
        <v>8</v>
      </c>
      <c r="W182" s="2">
        <f t="shared" si="8"/>
        <v>24</v>
      </c>
      <c r="X182" s="28">
        <v>24</v>
      </c>
    </row>
    <row r="183" spans="1:24" ht="50.25" customHeight="1" x14ac:dyDescent="0.2">
      <c r="B183" s="3"/>
      <c r="C183" s="3" t="s">
        <v>21</v>
      </c>
      <c r="D183" s="3" t="s">
        <v>303</v>
      </c>
      <c r="E183" s="3" t="s">
        <v>135</v>
      </c>
      <c r="F183" s="3" t="s">
        <v>22</v>
      </c>
      <c r="G183" s="3" t="s">
        <v>12</v>
      </c>
      <c r="H183" s="3" t="s">
        <v>139</v>
      </c>
      <c r="I183" s="5" t="s">
        <v>138</v>
      </c>
      <c r="J183" s="3" t="s">
        <v>5</v>
      </c>
      <c r="K183" s="3" t="s">
        <v>12</v>
      </c>
      <c r="L183" s="3" t="s">
        <v>13</v>
      </c>
      <c r="M183" s="4">
        <v>27</v>
      </c>
      <c r="N183" s="4">
        <v>14</v>
      </c>
      <c r="O183" s="3"/>
      <c r="P183" s="27"/>
      <c r="Q183" s="28" t="s">
        <v>432</v>
      </c>
      <c r="R183" s="28">
        <v>80</v>
      </c>
      <c r="T183" s="2">
        <v>26</v>
      </c>
      <c r="U183" s="2">
        <v>27</v>
      </c>
      <c r="V183" s="2">
        <v>27</v>
      </c>
      <c r="W183" s="2">
        <f t="shared" si="8"/>
        <v>80</v>
      </c>
      <c r="X183" s="28">
        <v>80</v>
      </c>
    </row>
    <row r="184" spans="1:24" ht="50.25" customHeight="1" x14ac:dyDescent="0.2">
      <c r="B184" s="3"/>
      <c r="C184" s="3" t="s">
        <v>21</v>
      </c>
      <c r="D184" s="3" t="s">
        <v>303</v>
      </c>
      <c r="E184" s="3" t="s">
        <v>135</v>
      </c>
      <c r="F184" s="3" t="s">
        <v>22</v>
      </c>
      <c r="G184" s="3" t="s">
        <v>12</v>
      </c>
      <c r="H184" s="3" t="s">
        <v>139</v>
      </c>
      <c r="I184" s="5" t="s">
        <v>138</v>
      </c>
      <c r="J184" s="3" t="s">
        <v>5</v>
      </c>
      <c r="K184" s="3" t="s">
        <v>12</v>
      </c>
      <c r="L184" s="3" t="s">
        <v>13</v>
      </c>
      <c r="M184" s="4">
        <v>27</v>
      </c>
      <c r="N184" s="4">
        <v>14</v>
      </c>
      <c r="O184" s="3"/>
      <c r="P184" s="27"/>
      <c r="Q184" s="28" t="s">
        <v>398</v>
      </c>
      <c r="R184" s="28">
        <v>48</v>
      </c>
      <c r="T184" s="2">
        <f t="shared" si="9"/>
        <v>16</v>
      </c>
      <c r="U184" s="2">
        <f t="shared" si="10"/>
        <v>16</v>
      </c>
      <c r="V184" s="2">
        <f t="shared" si="11"/>
        <v>16</v>
      </c>
      <c r="W184" s="2">
        <f t="shared" si="8"/>
        <v>48</v>
      </c>
      <c r="X184" s="28">
        <v>48</v>
      </c>
    </row>
    <row r="185" spans="1:24" ht="50.25" customHeight="1" x14ac:dyDescent="0.2">
      <c r="B185" s="3"/>
      <c r="C185" s="3" t="s">
        <v>21</v>
      </c>
      <c r="D185" s="3" t="s">
        <v>303</v>
      </c>
      <c r="E185" s="3" t="s">
        <v>135</v>
      </c>
      <c r="F185" s="3" t="s">
        <v>22</v>
      </c>
      <c r="G185" s="3" t="s">
        <v>12</v>
      </c>
      <c r="H185" s="3" t="s">
        <v>139</v>
      </c>
      <c r="I185" s="5" t="s">
        <v>138</v>
      </c>
      <c r="J185" s="3" t="s">
        <v>5</v>
      </c>
      <c r="K185" s="3" t="s">
        <v>12</v>
      </c>
      <c r="L185" s="3" t="s">
        <v>13</v>
      </c>
      <c r="M185" s="4">
        <v>27</v>
      </c>
      <c r="N185" s="4">
        <v>14</v>
      </c>
      <c r="O185" s="3"/>
      <c r="P185" s="27"/>
      <c r="Q185" s="28" t="s">
        <v>359</v>
      </c>
      <c r="R185" s="28">
        <v>21</v>
      </c>
      <c r="T185" s="2">
        <f t="shared" si="9"/>
        <v>7</v>
      </c>
      <c r="U185" s="2">
        <f t="shared" si="10"/>
        <v>7</v>
      </c>
      <c r="V185" s="2">
        <f t="shared" si="11"/>
        <v>7</v>
      </c>
      <c r="W185" s="2">
        <f t="shared" si="8"/>
        <v>21</v>
      </c>
      <c r="X185" s="28">
        <v>21</v>
      </c>
    </row>
    <row r="186" spans="1:24" ht="50.25" customHeight="1" x14ac:dyDescent="0.2">
      <c r="B186" s="3"/>
      <c r="C186" s="3" t="s">
        <v>57</v>
      </c>
      <c r="D186" s="3" t="s">
        <v>303</v>
      </c>
      <c r="E186" s="3" t="s">
        <v>123</v>
      </c>
      <c r="F186" s="3" t="s">
        <v>15</v>
      </c>
      <c r="G186" s="3" t="s">
        <v>12</v>
      </c>
      <c r="H186" s="3" t="s">
        <v>139</v>
      </c>
      <c r="I186" s="5" t="s">
        <v>138</v>
      </c>
      <c r="J186" s="3" t="s">
        <v>5</v>
      </c>
      <c r="K186" s="3" t="s">
        <v>12</v>
      </c>
      <c r="L186" s="3" t="s">
        <v>25</v>
      </c>
      <c r="M186" s="4">
        <v>27</v>
      </c>
      <c r="N186" s="4">
        <v>14</v>
      </c>
      <c r="O186" s="3">
        <v>196</v>
      </c>
      <c r="P186" s="27"/>
      <c r="Q186" s="28"/>
      <c r="R186" s="28"/>
      <c r="X186" s="28"/>
    </row>
    <row r="187" spans="1:24" ht="50.25" customHeight="1" x14ac:dyDescent="0.2">
      <c r="B187" s="3"/>
      <c r="C187" s="3" t="s">
        <v>57</v>
      </c>
      <c r="D187" s="3" t="s">
        <v>303</v>
      </c>
      <c r="E187" s="3" t="s">
        <v>123</v>
      </c>
      <c r="F187" s="3" t="s">
        <v>15</v>
      </c>
      <c r="G187" s="3" t="s">
        <v>12</v>
      </c>
      <c r="H187" s="3" t="s">
        <v>139</v>
      </c>
      <c r="I187" s="5" t="s">
        <v>138</v>
      </c>
      <c r="J187" s="3" t="s">
        <v>5</v>
      </c>
      <c r="K187" s="3" t="s">
        <v>12</v>
      </c>
      <c r="L187" s="3" t="s">
        <v>25</v>
      </c>
      <c r="M187" s="4">
        <v>27</v>
      </c>
      <c r="N187" s="4">
        <v>14</v>
      </c>
      <c r="O187" s="3"/>
      <c r="P187" s="27"/>
      <c r="Q187" s="28" t="s">
        <v>405</v>
      </c>
      <c r="R187" s="28">
        <v>67</v>
      </c>
      <c r="T187" s="2">
        <v>22</v>
      </c>
      <c r="U187" s="2">
        <v>23</v>
      </c>
      <c r="V187" s="2">
        <v>22</v>
      </c>
      <c r="W187" s="2">
        <f t="shared" si="8"/>
        <v>67</v>
      </c>
      <c r="X187" s="28">
        <v>67</v>
      </c>
    </row>
    <row r="188" spans="1:24" ht="50.25" customHeight="1" x14ac:dyDescent="0.2">
      <c r="B188" s="3"/>
      <c r="C188" s="3" t="s">
        <v>57</v>
      </c>
      <c r="D188" s="3" t="s">
        <v>303</v>
      </c>
      <c r="E188" s="3" t="s">
        <v>123</v>
      </c>
      <c r="F188" s="3" t="s">
        <v>15</v>
      </c>
      <c r="G188" s="3" t="s">
        <v>12</v>
      </c>
      <c r="H188" s="3" t="s">
        <v>139</v>
      </c>
      <c r="I188" s="5" t="s">
        <v>138</v>
      </c>
      <c r="J188" s="3" t="s">
        <v>5</v>
      </c>
      <c r="K188" s="3" t="s">
        <v>12</v>
      </c>
      <c r="L188" s="3" t="s">
        <v>25</v>
      </c>
      <c r="M188" s="4">
        <v>27</v>
      </c>
      <c r="N188" s="4">
        <v>14</v>
      </c>
      <c r="O188" s="3"/>
      <c r="P188" s="27"/>
      <c r="Q188" s="28" t="s">
        <v>333</v>
      </c>
      <c r="R188" s="28">
        <v>98</v>
      </c>
      <c r="T188" s="2">
        <v>32</v>
      </c>
      <c r="U188" s="2">
        <v>33</v>
      </c>
      <c r="V188" s="2">
        <v>33</v>
      </c>
      <c r="W188" s="2">
        <f t="shared" si="8"/>
        <v>98</v>
      </c>
      <c r="X188" s="28">
        <v>98</v>
      </c>
    </row>
    <row r="189" spans="1:24" ht="50.25" customHeight="1" x14ac:dyDescent="0.2">
      <c r="B189" s="3"/>
      <c r="C189" s="3" t="s">
        <v>57</v>
      </c>
      <c r="D189" s="3" t="s">
        <v>303</v>
      </c>
      <c r="E189" s="3" t="s">
        <v>123</v>
      </c>
      <c r="F189" s="3" t="s">
        <v>15</v>
      </c>
      <c r="G189" s="3" t="s">
        <v>12</v>
      </c>
      <c r="H189" s="3" t="s">
        <v>139</v>
      </c>
      <c r="I189" s="5" t="s">
        <v>138</v>
      </c>
      <c r="J189" s="3" t="s">
        <v>5</v>
      </c>
      <c r="K189" s="3" t="s">
        <v>12</v>
      </c>
      <c r="L189" s="3" t="s">
        <v>25</v>
      </c>
      <c r="M189" s="4">
        <v>27</v>
      </c>
      <c r="N189" s="4">
        <v>14</v>
      </c>
      <c r="O189" s="3"/>
      <c r="P189" s="27"/>
      <c r="Q189" s="28" t="s">
        <v>497</v>
      </c>
      <c r="R189" s="28">
        <v>31</v>
      </c>
      <c r="T189" s="2">
        <v>11</v>
      </c>
      <c r="U189" s="2">
        <v>10</v>
      </c>
      <c r="V189" s="2">
        <v>10</v>
      </c>
      <c r="W189" s="2">
        <f t="shared" si="8"/>
        <v>31</v>
      </c>
      <c r="X189" s="28">
        <v>31</v>
      </c>
    </row>
    <row r="190" spans="1:24" ht="50.25" customHeight="1" x14ac:dyDescent="0.2">
      <c r="B190" s="3"/>
      <c r="C190" s="3" t="s">
        <v>39</v>
      </c>
      <c r="D190" s="3" t="s">
        <v>303</v>
      </c>
      <c r="E190" s="3" t="s">
        <v>136</v>
      </c>
      <c r="F190" s="3" t="s">
        <v>40</v>
      </c>
      <c r="G190" s="3" t="s">
        <v>6</v>
      </c>
      <c r="H190" s="3" t="s">
        <v>139</v>
      </c>
      <c r="I190" s="5" t="s">
        <v>138</v>
      </c>
      <c r="J190" s="3" t="s">
        <v>5</v>
      </c>
      <c r="K190" s="3" t="s">
        <v>6</v>
      </c>
      <c r="L190" s="3" t="s">
        <v>26</v>
      </c>
      <c r="M190" s="4">
        <v>54</v>
      </c>
      <c r="N190" s="4">
        <v>27</v>
      </c>
      <c r="O190" s="3">
        <v>127</v>
      </c>
      <c r="P190" s="27"/>
      <c r="Q190" s="28"/>
      <c r="R190" s="28"/>
      <c r="X190" s="28"/>
    </row>
    <row r="191" spans="1:24" ht="50.25" customHeight="1" x14ac:dyDescent="0.2">
      <c r="B191" s="3"/>
      <c r="C191" s="3" t="s">
        <v>39</v>
      </c>
      <c r="D191" s="3" t="s">
        <v>303</v>
      </c>
      <c r="E191" s="3" t="s">
        <v>136</v>
      </c>
      <c r="F191" s="3" t="s">
        <v>40</v>
      </c>
      <c r="G191" s="3" t="s">
        <v>6</v>
      </c>
      <c r="H191" s="3" t="s">
        <v>139</v>
      </c>
      <c r="I191" s="5" t="s">
        <v>138</v>
      </c>
      <c r="J191" s="3" t="s">
        <v>5</v>
      </c>
      <c r="K191" s="3" t="s">
        <v>6</v>
      </c>
      <c r="L191" s="3" t="s">
        <v>26</v>
      </c>
      <c r="M191" s="4">
        <v>54</v>
      </c>
      <c r="N191" s="4">
        <v>27</v>
      </c>
      <c r="O191" s="3"/>
      <c r="P191" s="27"/>
      <c r="Q191" s="28" t="s">
        <v>405</v>
      </c>
      <c r="R191" s="28">
        <v>26</v>
      </c>
      <c r="T191" s="2">
        <v>8</v>
      </c>
      <c r="U191" s="2">
        <v>9</v>
      </c>
      <c r="V191" s="2">
        <v>9</v>
      </c>
      <c r="W191" s="2">
        <f t="shared" si="8"/>
        <v>26</v>
      </c>
      <c r="X191" s="28">
        <v>26</v>
      </c>
    </row>
    <row r="192" spans="1:24" ht="50.25" customHeight="1" x14ac:dyDescent="0.2">
      <c r="B192" s="3"/>
      <c r="C192" s="3" t="s">
        <v>39</v>
      </c>
      <c r="D192" s="3" t="s">
        <v>303</v>
      </c>
      <c r="E192" s="3" t="s">
        <v>136</v>
      </c>
      <c r="F192" s="3" t="s">
        <v>40</v>
      </c>
      <c r="G192" s="3" t="s">
        <v>6</v>
      </c>
      <c r="H192" s="3" t="s">
        <v>139</v>
      </c>
      <c r="I192" s="5" t="s">
        <v>138</v>
      </c>
      <c r="J192" s="3" t="s">
        <v>5</v>
      </c>
      <c r="K192" s="3" t="s">
        <v>6</v>
      </c>
      <c r="L192" s="3" t="s">
        <v>26</v>
      </c>
      <c r="M192" s="4">
        <v>54</v>
      </c>
      <c r="N192" s="4">
        <v>27</v>
      </c>
      <c r="O192" s="3"/>
      <c r="P192" s="27"/>
      <c r="Q192" s="28" t="s">
        <v>333</v>
      </c>
      <c r="R192" s="28">
        <v>45</v>
      </c>
      <c r="T192" s="2">
        <f t="shared" si="9"/>
        <v>15</v>
      </c>
      <c r="U192" s="2">
        <f t="shared" si="10"/>
        <v>15</v>
      </c>
      <c r="V192" s="2">
        <f t="shared" si="11"/>
        <v>15</v>
      </c>
      <c r="W192" s="2">
        <f t="shared" si="8"/>
        <v>45</v>
      </c>
      <c r="X192" s="28">
        <v>45</v>
      </c>
    </row>
    <row r="193" spans="2:24" ht="50.25" customHeight="1" x14ac:dyDescent="0.2">
      <c r="B193" s="3"/>
      <c r="C193" s="3" t="s">
        <v>39</v>
      </c>
      <c r="D193" s="3" t="s">
        <v>303</v>
      </c>
      <c r="E193" s="3" t="s">
        <v>136</v>
      </c>
      <c r="F193" s="3" t="s">
        <v>40</v>
      </c>
      <c r="G193" s="3" t="s">
        <v>6</v>
      </c>
      <c r="H193" s="3" t="s">
        <v>139</v>
      </c>
      <c r="I193" s="5" t="s">
        <v>138</v>
      </c>
      <c r="J193" s="3" t="s">
        <v>5</v>
      </c>
      <c r="K193" s="3" t="s">
        <v>6</v>
      </c>
      <c r="L193" s="3" t="s">
        <v>26</v>
      </c>
      <c r="M193" s="4">
        <v>54</v>
      </c>
      <c r="N193" s="4">
        <v>27</v>
      </c>
      <c r="O193" s="3"/>
      <c r="P193" s="27"/>
      <c r="Q193" s="28" t="s">
        <v>497</v>
      </c>
      <c r="R193" s="28">
        <v>10</v>
      </c>
      <c r="T193" s="2">
        <v>3</v>
      </c>
      <c r="U193" s="2">
        <v>3</v>
      </c>
      <c r="V193" s="2">
        <v>4</v>
      </c>
      <c r="W193" s="2">
        <f t="shared" si="8"/>
        <v>10</v>
      </c>
      <c r="X193" s="28">
        <v>10</v>
      </c>
    </row>
    <row r="194" spans="2:24" ht="50.25" customHeight="1" x14ac:dyDescent="0.2">
      <c r="B194" s="3"/>
      <c r="C194" s="3" t="s">
        <v>39</v>
      </c>
      <c r="D194" s="3" t="s">
        <v>303</v>
      </c>
      <c r="E194" s="3" t="s">
        <v>136</v>
      </c>
      <c r="F194" s="3" t="s">
        <v>40</v>
      </c>
      <c r="G194" s="3" t="s">
        <v>6</v>
      </c>
      <c r="H194" s="3" t="s">
        <v>139</v>
      </c>
      <c r="I194" s="5" t="s">
        <v>138</v>
      </c>
      <c r="J194" s="3" t="s">
        <v>5</v>
      </c>
      <c r="K194" s="3" t="s">
        <v>6</v>
      </c>
      <c r="L194" s="3" t="s">
        <v>26</v>
      </c>
      <c r="M194" s="4">
        <v>54</v>
      </c>
      <c r="N194" s="4">
        <v>27</v>
      </c>
      <c r="O194" s="3"/>
      <c r="P194" s="27"/>
      <c r="Q194" s="28" t="s">
        <v>432</v>
      </c>
      <c r="R194" s="28">
        <v>34</v>
      </c>
      <c r="T194" s="2">
        <v>12</v>
      </c>
      <c r="U194" s="2">
        <v>11</v>
      </c>
      <c r="V194" s="2">
        <v>11</v>
      </c>
      <c r="W194" s="2">
        <f t="shared" si="8"/>
        <v>34</v>
      </c>
      <c r="X194" s="28">
        <v>34</v>
      </c>
    </row>
    <row r="195" spans="2:24" ht="50.25" customHeight="1" x14ac:dyDescent="0.2">
      <c r="B195" s="3"/>
      <c r="C195" s="3" t="s">
        <v>39</v>
      </c>
      <c r="D195" s="3" t="s">
        <v>303</v>
      </c>
      <c r="E195" s="3" t="s">
        <v>136</v>
      </c>
      <c r="F195" s="3" t="s">
        <v>40</v>
      </c>
      <c r="G195" s="3" t="s">
        <v>6</v>
      </c>
      <c r="H195" s="3" t="s">
        <v>139</v>
      </c>
      <c r="I195" s="5" t="s">
        <v>138</v>
      </c>
      <c r="J195" s="3" t="s">
        <v>5</v>
      </c>
      <c r="K195" s="3" t="s">
        <v>6</v>
      </c>
      <c r="L195" s="3" t="s">
        <v>26</v>
      </c>
      <c r="M195" s="4">
        <v>54</v>
      </c>
      <c r="N195" s="4">
        <v>27</v>
      </c>
      <c r="O195" s="3"/>
      <c r="P195" s="27"/>
      <c r="Q195" s="28" t="s">
        <v>398</v>
      </c>
      <c r="R195" s="28">
        <v>12</v>
      </c>
      <c r="T195" s="2">
        <f t="shared" ref="T195:T258" si="12">R195/3</f>
        <v>4</v>
      </c>
      <c r="U195" s="2">
        <f t="shared" ref="U195:U258" si="13">R195/3</f>
        <v>4</v>
      </c>
      <c r="V195" s="2">
        <f t="shared" ref="V195:V258" si="14">R195/3</f>
        <v>4</v>
      </c>
      <c r="W195" s="2">
        <f t="shared" ref="W195:W258" si="15">SUM(T195:V195)</f>
        <v>12</v>
      </c>
      <c r="X195" s="28">
        <v>12</v>
      </c>
    </row>
    <row r="196" spans="2:24" ht="66.75" customHeight="1" x14ac:dyDescent="0.2">
      <c r="B196" s="3"/>
      <c r="C196" s="3" t="s">
        <v>68</v>
      </c>
      <c r="D196" s="3" t="s">
        <v>303</v>
      </c>
      <c r="E196" s="3" t="s">
        <v>115</v>
      </c>
      <c r="F196" s="3" t="s">
        <v>3</v>
      </c>
      <c r="G196" s="3" t="s">
        <v>10</v>
      </c>
      <c r="H196" s="3" t="s">
        <v>141</v>
      </c>
      <c r="I196" s="5" t="s">
        <v>138</v>
      </c>
      <c r="J196" s="3" t="s">
        <v>5</v>
      </c>
      <c r="K196" s="3" t="s">
        <v>10</v>
      </c>
      <c r="L196" s="3" t="s">
        <v>36</v>
      </c>
      <c r="M196" s="4">
        <v>47</v>
      </c>
      <c r="N196" s="4">
        <v>24</v>
      </c>
      <c r="O196" s="3">
        <v>2405</v>
      </c>
      <c r="P196" s="27"/>
      <c r="Q196" s="28"/>
      <c r="R196" s="28"/>
      <c r="T196" s="2">
        <f t="shared" si="12"/>
        <v>0</v>
      </c>
      <c r="U196" s="2">
        <f t="shared" si="13"/>
        <v>0</v>
      </c>
      <c r="V196" s="2">
        <f t="shared" si="14"/>
        <v>0</v>
      </c>
      <c r="W196" s="2">
        <f t="shared" si="15"/>
        <v>0</v>
      </c>
      <c r="X196" s="28"/>
    </row>
    <row r="197" spans="2:24" ht="66.75" customHeight="1" x14ac:dyDescent="0.2">
      <c r="B197" s="3"/>
      <c r="C197" s="3" t="s">
        <v>68</v>
      </c>
      <c r="D197" s="3" t="s">
        <v>303</v>
      </c>
      <c r="E197" s="3" t="s">
        <v>115</v>
      </c>
      <c r="F197" s="3" t="s">
        <v>3</v>
      </c>
      <c r="G197" s="3" t="s">
        <v>10</v>
      </c>
      <c r="H197" s="3" t="s">
        <v>141</v>
      </c>
      <c r="I197" s="5" t="s">
        <v>138</v>
      </c>
      <c r="J197" s="3" t="s">
        <v>5</v>
      </c>
      <c r="K197" s="3" t="s">
        <v>10</v>
      </c>
      <c r="L197" s="3" t="s">
        <v>36</v>
      </c>
      <c r="M197" s="4">
        <v>47</v>
      </c>
      <c r="N197" s="4">
        <v>24</v>
      </c>
      <c r="O197" s="3"/>
      <c r="P197" s="27"/>
      <c r="Q197" s="28" t="s">
        <v>405</v>
      </c>
      <c r="R197" s="28">
        <v>307</v>
      </c>
      <c r="T197" s="2">
        <v>102</v>
      </c>
      <c r="U197" s="2">
        <v>103</v>
      </c>
      <c r="V197" s="2">
        <v>102</v>
      </c>
      <c r="W197" s="2">
        <f t="shared" si="15"/>
        <v>307</v>
      </c>
      <c r="X197" s="28">
        <v>307</v>
      </c>
    </row>
    <row r="198" spans="2:24" ht="66.75" customHeight="1" x14ac:dyDescent="0.2">
      <c r="B198" s="3"/>
      <c r="C198" s="3" t="s">
        <v>68</v>
      </c>
      <c r="D198" s="3" t="s">
        <v>303</v>
      </c>
      <c r="E198" s="3" t="s">
        <v>115</v>
      </c>
      <c r="F198" s="3" t="s">
        <v>3</v>
      </c>
      <c r="G198" s="3" t="s">
        <v>10</v>
      </c>
      <c r="H198" s="3" t="s">
        <v>141</v>
      </c>
      <c r="I198" s="5" t="s">
        <v>138</v>
      </c>
      <c r="J198" s="3" t="s">
        <v>5</v>
      </c>
      <c r="K198" s="3" t="s">
        <v>10</v>
      </c>
      <c r="L198" s="3" t="s">
        <v>36</v>
      </c>
      <c r="M198" s="4">
        <v>47</v>
      </c>
      <c r="N198" s="4">
        <v>24</v>
      </c>
      <c r="O198" s="3"/>
      <c r="P198" s="27"/>
      <c r="Q198" s="28" t="s">
        <v>333</v>
      </c>
      <c r="R198" s="28">
        <v>909</v>
      </c>
      <c r="T198" s="2">
        <f t="shared" si="12"/>
        <v>303</v>
      </c>
      <c r="U198" s="2">
        <f t="shared" si="13"/>
        <v>303</v>
      </c>
      <c r="V198" s="2">
        <f t="shared" si="14"/>
        <v>303</v>
      </c>
      <c r="W198" s="2">
        <f t="shared" si="15"/>
        <v>909</v>
      </c>
      <c r="X198" s="28">
        <v>909</v>
      </c>
    </row>
    <row r="199" spans="2:24" ht="66.75" customHeight="1" x14ac:dyDescent="0.2">
      <c r="B199" s="3"/>
      <c r="C199" s="3" t="s">
        <v>68</v>
      </c>
      <c r="D199" s="3" t="s">
        <v>303</v>
      </c>
      <c r="E199" s="3" t="s">
        <v>115</v>
      </c>
      <c r="F199" s="3" t="s">
        <v>3</v>
      </c>
      <c r="G199" s="3" t="s">
        <v>10</v>
      </c>
      <c r="H199" s="3" t="s">
        <v>141</v>
      </c>
      <c r="I199" s="5" t="s">
        <v>138</v>
      </c>
      <c r="J199" s="3" t="s">
        <v>5</v>
      </c>
      <c r="K199" s="3" t="s">
        <v>10</v>
      </c>
      <c r="L199" s="3" t="s">
        <v>36</v>
      </c>
      <c r="M199" s="4">
        <v>47</v>
      </c>
      <c r="N199" s="4">
        <v>24</v>
      </c>
      <c r="O199" s="3"/>
      <c r="P199" s="27"/>
      <c r="Q199" s="28" t="s">
        <v>497</v>
      </c>
      <c r="R199" s="28">
        <v>827</v>
      </c>
      <c r="T199" s="2">
        <v>275</v>
      </c>
      <c r="U199" s="2">
        <v>276</v>
      </c>
      <c r="V199" s="2">
        <v>276</v>
      </c>
      <c r="W199" s="2">
        <f t="shared" si="15"/>
        <v>827</v>
      </c>
      <c r="X199" s="28">
        <v>827</v>
      </c>
    </row>
    <row r="200" spans="2:24" ht="66.75" customHeight="1" x14ac:dyDescent="0.2">
      <c r="B200" s="3"/>
      <c r="C200" s="3" t="s">
        <v>68</v>
      </c>
      <c r="D200" s="3" t="s">
        <v>303</v>
      </c>
      <c r="E200" s="3" t="s">
        <v>115</v>
      </c>
      <c r="F200" s="3" t="s">
        <v>3</v>
      </c>
      <c r="G200" s="3" t="s">
        <v>10</v>
      </c>
      <c r="H200" s="3" t="s">
        <v>141</v>
      </c>
      <c r="I200" s="5" t="s">
        <v>138</v>
      </c>
      <c r="J200" s="3" t="s">
        <v>5</v>
      </c>
      <c r="K200" s="3" t="s">
        <v>10</v>
      </c>
      <c r="L200" s="3" t="s">
        <v>36</v>
      </c>
      <c r="M200" s="4">
        <v>47</v>
      </c>
      <c r="N200" s="4">
        <v>24</v>
      </c>
      <c r="O200" s="3"/>
      <c r="P200" s="27"/>
      <c r="Q200" s="28" t="s">
        <v>432</v>
      </c>
      <c r="R200" s="28">
        <v>271</v>
      </c>
      <c r="T200" s="2">
        <v>91</v>
      </c>
      <c r="U200" s="2">
        <v>90</v>
      </c>
      <c r="V200" s="2">
        <v>90</v>
      </c>
      <c r="W200" s="2">
        <f t="shared" si="15"/>
        <v>271</v>
      </c>
      <c r="X200" s="28">
        <v>271</v>
      </c>
    </row>
    <row r="201" spans="2:24" ht="66.75" customHeight="1" x14ac:dyDescent="0.2">
      <c r="B201" s="3"/>
      <c r="C201" s="3" t="s">
        <v>68</v>
      </c>
      <c r="D201" s="3" t="s">
        <v>303</v>
      </c>
      <c r="E201" s="3" t="s">
        <v>115</v>
      </c>
      <c r="F201" s="3" t="s">
        <v>3</v>
      </c>
      <c r="G201" s="3" t="s">
        <v>10</v>
      </c>
      <c r="H201" s="3" t="s">
        <v>141</v>
      </c>
      <c r="I201" s="5" t="s">
        <v>138</v>
      </c>
      <c r="J201" s="3" t="s">
        <v>5</v>
      </c>
      <c r="K201" s="3" t="s">
        <v>10</v>
      </c>
      <c r="L201" s="3" t="s">
        <v>36</v>
      </c>
      <c r="M201" s="4">
        <v>47</v>
      </c>
      <c r="N201" s="4">
        <v>24</v>
      </c>
      <c r="O201" s="3"/>
      <c r="P201" s="27"/>
      <c r="Q201" s="28" t="s">
        <v>398</v>
      </c>
      <c r="R201" s="28">
        <v>91</v>
      </c>
      <c r="T201" s="2">
        <v>31</v>
      </c>
      <c r="U201" s="2">
        <v>30</v>
      </c>
      <c r="V201" s="2">
        <v>30</v>
      </c>
      <c r="W201" s="2">
        <f t="shared" si="15"/>
        <v>91</v>
      </c>
      <c r="X201" s="28">
        <v>91</v>
      </c>
    </row>
    <row r="202" spans="2:24" ht="50.25" customHeight="1" x14ac:dyDescent="0.2">
      <c r="B202" s="3"/>
      <c r="C202" s="3" t="s">
        <v>65</v>
      </c>
      <c r="D202" s="3" t="s">
        <v>303</v>
      </c>
      <c r="E202" s="3" t="s">
        <v>131</v>
      </c>
      <c r="F202" s="3" t="s">
        <v>3</v>
      </c>
      <c r="G202" s="3" t="s">
        <v>42</v>
      </c>
      <c r="H202" s="3" t="s">
        <v>139</v>
      </c>
      <c r="I202" s="5" t="s">
        <v>138</v>
      </c>
      <c r="J202" s="3" t="s">
        <v>28</v>
      </c>
      <c r="K202" s="3" t="s">
        <v>42</v>
      </c>
      <c r="L202" s="3" t="s">
        <v>43</v>
      </c>
      <c r="M202" s="4">
        <v>17</v>
      </c>
      <c r="N202" s="4">
        <v>9</v>
      </c>
      <c r="O202" s="3">
        <v>36</v>
      </c>
      <c r="P202" s="27"/>
      <c r="Q202" s="28">
        <v>710</v>
      </c>
      <c r="R202" s="28">
        <v>36</v>
      </c>
      <c r="T202" s="2">
        <f t="shared" si="12"/>
        <v>12</v>
      </c>
      <c r="U202" s="2">
        <f t="shared" si="13"/>
        <v>12</v>
      </c>
      <c r="V202" s="2">
        <f t="shared" si="14"/>
        <v>12</v>
      </c>
      <c r="W202" s="2">
        <f t="shared" si="15"/>
        <v>36</v>
      </c>
      <c r="X202" s="28">
        <v>36</v>
      </c>
    </row>
    <row r="203" spans="2:24" ht="50.25" customHeight="1" x14ac:dyDescent="0.2">
      <c r="B203" s="3"/>
      <c r="C203" s="3" t="s">
        <v>63</v>
      </c>
      <c r="D203" s="3" t="s">
        <v>303</v>
      </c>
      <c r="E203" s="3" t="s">
        <v>143</v>
      </c>
      <c r="F203" s="3" t="s">
        <v>64</v>
      </c>
      <c r="G203" s="3" t="s">
        <v>12</v>
      </c>
      <c r="H203" s="3" t="s">
        <v>141</v>
      </c>
      <c r="I203" s="5" t="s">
        <v>138</v>
      </c>
      <c r="J203" s="3" t="s">
        <v>5</v>
      </c>
      <c r="K203" s="3" t="s">
        <v>12</v>
      </c>
      <c r="L203" s="3" t="s">
        <v>13</v>
      </c>
      <c r="M203" s="4">
        <v>29</v>
      </c>
      <c r="N203" s="4">
        <v>15</v>
      </c>
      <c r="O203" s="3">
        <v>1939</v>
      </c>
      <c r="P203" s="27"/>
      <c r="Q203" s="28"/>
      <c r="R203" s="28"/>
      <c r="T203" s="2">
        <f t="shared" si="12"/>
        <v>0</v>
      </c>
      <c r="U203" s="2">
        <f t="shared" si="13"/>
        <v>0</v>
      </c>
      <c r="V203" s="2">
        <f t="shared" si="14"/>
        <v>0</v>
      </c>
      <c r="W203" s="2">
        <f t="shared" si="15"/>
        <v>0</v>
      </c>
      <c r="X203" s="28"/>
    </row>
    <row r="204" spans="2:24" ht="50.25" customHeight="1" x14ac:dyDescent="0.2">
      <c r="B204" s="3"/>
      <c r="C204" s="3" t="s">
        <v>63</v>
      </c>
      <c r="D204" s="3" t="s">
        <v>303</v>
      </c>
      <c r="E204" s="3" t="s">
        <v>143</v>
      </c>
      <c r="F204" s="3" t="s">
        <v>64</v>
      </c>
      <c r="G204" s="3" t="s">
        <v>12</v>
      </c>
      <c r="H204" s="3" t="s">
        <v>141</v>
      </c>
      <c r="I204" s="5" t="s">
        <v>138</v>
      </c>
      <c r="J204" s="3" t="s">
        <v>5</v>
      </c>
      <c r="K204" s="3" t="s">
        <v>12</v>
      </c>
      <c r="L204" s="3" t="s">
        <v>13</v>
      </c>
      <c r="M204" s="4">
        <v>29</v>
      </c>
      <c r="N204" s="4">
        <v>15</v>
      </c>
      <c r="O204" s="3"/>
      <c r="P204" s="27"/>
      <c r="Q204" s="28" t="s">
        <v>524</v>
      </c>
      <c r="R204" s="28">
        <v>142</v>
      </c>
      <c r="T204" s="2">
        <v>47</v>
      </c>
      <c r="U204" s="2">
        <v>48</v>
      </c>
      <c r="V204" s="2">
        <v>47</v>
      </c>
      <c r="W204" s="2">
        <f t="shared" si="15"/>
        <v>142</v>
      </c>
      <c r="X204" s="28">
        <v>142</v>
      </c>
    </row>
    <row r="205" spans="2:24" ht="50.25" customHeight="1" x14ac:dyDescent="0.2">
      <c r="B205" s="3"/>
      <c r="C205" s="3" t="s">
        <v>63</v>
      </c>
      <c r="D205" s="3" t="s">
        <v>303</v>
      </c>
      <c r="E205" s="3" t="s">
        <v>143</v>
      </c>
      <c r="F205" s="3" t="s">
        <v>64</v>
      </c>
      <c r="G205" s="3" t="s">
        <v>12</v>
      </c>
      <c r="H205" s="3" t="s">
        <v>141</v>
      </c>
      <c r="I205" s="5" t="s">
        <v>138</v>
      </c>
      <c r="J205" s="3" t="s">
        <v>5</v>
      </c>
      <c r="K205" s="3" t="s">
        <v>12</v>
      </c>
      <c r="L205" s="3" t="s">
        <v>13</v>
      </c>
      <c r="M205" s="4">
        <v>29</v>
      </c>
      <c r="N205" s="4">
        <v>15</v>
      </c>
      <c r="O205" s="3"/>
      <c r="P205" s="27"/>
      <c r="Q205" s="28" t="s">
        <v>405</v>
      </c>
      <c r="R205" s="28">
        <v>593</v>
      </c>
      <c r="T205" s="2">
        <v>197</v>
      </c>
      <c r="U205" s="2">
        <v>198</v>
      </c>
      <c r="V205" s="2">
        <v>198</v>
      </c>
      <c r="W205" s="2">
        <f t="shared" si="15"/>
        <v>593</v>
      </c>
      <c r="X205" s="28">
        <v>593</v>
      </c>
    </row>
    <row r="206" spans="2:24" ht="50.25" customHeight="1" x14ac:dyDescent="0.2">
      <c r="B206" s="3"/>
      <c r="C206" s="3" t="s">
        <v>63</v>
      </c>
      <c r="D206" s="3" t="s">
        <v>303</v>
      </c>
      <c r="E206" s="3" t="s">
        <v>143</v>
      </c>
      <c r="F206" s="3" t="s">
        <v>64</v>
      </c>
      <c r="G206" s="3" t="s">
        <v>12</v>
      </c>
      <c r="H206" s="3" t="s">
        <v>141</v>
      </c>
      <c r="I206" s="5" t="s">
        <v>138</v>
      </c>
      <c r="J206" s="3" t="s">
        <v>5</v>
      </c>
      <c r="K206" s="3" t="s">
        <v>12</v>
      </c>
      <c r="L206" s="3" t="s">
        <v>13</v>
      </c>
      <c r="M206" s="4">
        <v>29</v>
      </c>
      <c r="N206" s="4">
        <v>15</v>
      </c>
      <c r="O206" s="3"/>
      <c r="P206" s="27"/>
      <c r="Q206" s="28" t="s">
        <v>333</v>
      </c>
      <c r="R206" s="28">
        <v>677</v>
      </c>
      <c r="T206" s="2">
        <v>225</v>
      </c>
      <c r="U206" s="2">
        <v>226</v>
      </c>
      <c r="V206" s="2">
        <v>226</v>
      </c>
      <c r="W206" s="2">
        <f t="shared" si="15"/>
        <v>677</v>
      </c>
      <c r="X206" s="28">
        <v>677</v>
      </c>
    </row>
    <row r="207" spans="2:24" ht="50.25" customHeight="1" x14ac:dyDescent="0.2">
      <c r="B207" s="3"/>
      <c r="C207" s="3" t="s">
        <v>63</v>
      </c>
      <c r="D207" s="3" t="s">
        <v>303</v>
      </c>
      <c r="E207" s="3" t="s">
        <v>143</v>
      </c>
      <c r="F207" s="3" t="s">
        <v>64</v>
      </c>
      <c r="G207" s="3" t="s">
        <v>12</v>
      </c>
      <c r="H207" s="3" t="s">
        <v>141</v>
      </c>
      <c r="I207" s="5" t="s">
        <v>138</v>
      </c>
      <c r="J207" s="3" t="s">
        <v>5</v>
      </c>
      <c r="K207" s="3" t="s">
        <v>12</v>
      </c>
      <c r="L207" s="3" t="s">
        <v>13</v>
      </c>
      <c r="M207" s="4">
        <v>29</v>
      </c>
      <c r="N207" s="4">
        <v>15</v>
      </c>
      <c r="O207" s="3"/>
      <c r="P207" s="27"/>
      <c r="Q207" s="28" t="s">
        <v>497</v>
      </c>
      <c r="R207" s="28">
        <v>409</v>
      </c>
      <c r="T207" s="2">
        <v>137</v>
      </c>
      <c r="U207" s="2">
        <v>136</v>
      </c>
      <c r="V207" s="2">
        <v>136</v>
      </c>
      <c r="W207" s="2">
        <f t="shared" si="15"/>
        <v>409</v>
      </c>
      <c r="X207" s="28">
        <v>409</v>
      </c>
    </row>
    <row r="208" spans="2:24" ht="50.25" customHeight="1" x14ac:dyDescent="0.2">
      <c r="B208" s="3"/>
      <c r="C208" s="3" t="s">
        <v>63</v>
      </c>
      <c r="D208" s="3" t="s">
        <v>303</v>
      </c>
      <c r="E208" s="3" t="s">
        <v>143</v>
      </c>
      <c r="F208" s="3" t="s">
        <v>64</v>
      </c>
      <c r="G208" s="3" t="s">
        <v>12</v>
      </c>
      <c r="H208" s="3" t="s">
        <v>141</v>
      </c>
      <c r="I208" s="5" t="s">
        <v>138</v>
      </c>
      <c r="J208" s="3" t="s">
        <v>5</v>
      </c>
      <c r="K208" s="3" t="s">
        <v>12</v>
      </c>
      <c r="L208" s="3" t="s">
        <v>13</v>
      </c>
      <c r="M208" s="4">
        <v>29</v>
      </c>
      <c r="N208" s="4">
        <v>15</v>
      </c>
      <c r="O208" s="3"/>
      <c r="P208" s="27"/>
      <c r="Q208" s="28" t="s">
        <v>432</v>
      </c>
      <c r="R208" s="28">
        <v>118</v>
      </c>
      <c r="T208" s="2">
        <v>39</v>
      </c>
      <c r="U208" s="2">
        <v>40</v>
      </c>
      <c r="V208" s="2">
        <v>39</v>
      </c>
      <c r="W208" s="2">
        <f t="shared" si="15"/>
        <v>118</v>
      </c>
      <c r="X208" s="28">
        <v>118</v>
      </c>
    </row>
    <row r="209" spans="2:24" ht="50.25" customHeight="1" x14ac:dyDescent="0.2">
      <c r="B209" s="3"/>
      <c r="C209" s="3" t="s">
        <v>61</v>
      </c>
      <c r="D209" s="3" t="s">
        <v>303</v>
      </c>
      <c r="E209" s="3" t="s">
        <v>119</v>
      </c>
      <c r="F209" s="3" t="s">
        <v>3</v>
      </c>
      <c r="G209" s="3" t="s">
        <v>10</v>
      </c>
      <c r="H209" s="3" t="s">
        <v>139</v>
      </c>
      <c r="I209" s="5" t="s">
        <v>138</v>
      </c>
      <c r="J209" s="3" t="s">
        <v>5</v>
      </c>
      <c r="K209" s="3" t="s">
        <v>10</v>
      </c>
      <c r="L209" s="3" t="s">
        <v>36</v>
      </c>
      <c r="M209" s="4">
        <v>84</v>
      </c>
      <c r="N209" s="4">
        <v>42</v>
      </c>
      <c r="O209" s="3">
        <v>2</v>
      </c>
      <c r="P209" s="27"/>
      <c r="Q209" s="28" t="s">
        <v>497</v>
      </c>
      <c r="R209" s="28">
        <v>2</v>
      </c>
      <c r="U209" s="2">
        <v>2</v>
      </c>
      <c r="W209" s="2">
        <f t="shared" si="15"/>
        <v>2</v>
      </c>
      <c r="X209" s="28">
        <v>2</v>
      </c>
    </row>
    <row r="210" spans="2:24" ht="50.25" customHeight="1" x14ac:dyDescent="0.2">
      <c r="B210" s="3"/>
      <c r="C210" s="3" t="s">
        <v>69</v>
      </c>
      <c r="D210" s="3" t="s">
        <v>303</v>
      </c>
      <c r="E210" s="3" t="s">
        <v>137</v>
      </c>
      <c r="F210" s="3" t="s">
        <v>40</v>
      </c>
      <c r="G210" s="3" t="s">
        <v>29</v>
      </c>
      <c r="H210" s="3" t="s">
        <v>140</v>
      </c>
      <c r="I210" s="5" t="s">
        <v>138</v>
      </c>
      <c r="J210" s="3" t="s">
        <v>28</v>
      </c>
      <c r="K210" s="3" t="s">
        <v>29</v>
      </c>
      <c r="L210" s="3" t="s">
        <v>30</v>
      </c>
      <c r="M210" s="4">
        <v>24</v>
      </c>
      <c r="N210" s="4">
        <v>12</v>
      </c>
      <c r="O210" s="3">
        <v>826</v>
      </c>
      <c r="P210" s="27"/>
      <c r="Q210" s="28" t="s">
        <v>765</v>
      </c>
      <c r="R210" s="28">
        <v>826</v>
      </c>
      <c r="T210" s="2">
        <v>275</v>
      </c>
      <c r="U210" s="2">
        <v>275</v>
      </c>
      <c r="V210" s="2">
        <v>276</v>
      </c>
      <c r="W210" s="2">
        <f t="shared" si="15"/>
        <v>826</v>
      </c>
      <c r="X210" s="28">
        <v>826</v>
      </c>
    </row>
    <row r="211" spans="2:24" ht="50.25" customHeight="1" x14ac:dyDescent="0.2">
      <c r="B211" s="3"/>
      <c r="C211" s="3" t="s">
        <v>85</v>
      </c>
      <c r="D211" s="3" t="s">
        <v>303</v>
      </c>
      <c r="E211" s="3" t="s">
        <v>114</v>
      </c>
      <c r="F211" s="3" t="s">
        <v>3</v>
      </c>
      <c r="G211" s="3" t="s">
        <v>12</v>
      </c>
      <c r="H211" s="3" t="s">
        <v>139</v>
      </c>
      <c r="I211" s="5" t="s">
        <v>138</v>
      </c>
      <c r="J211" s="3" t="s">
        <v>5</v>
      </c>
      <c r="K211" s="3" t="s">
        <v>12</v>
      </c>
      <c r="L211" s="3" t="s">
        <v>25</v>
      </c>
      <c r="M211" s="4">
        <v>24</v>
      </c>
      <c r="N211" s="4">
        <v>12</v>
      </c>
      <c r="O211" s="3">
        <v>24</v>
      </c>
      <c r="P211" s="27"/>
      <c r="Q211" s="28"/>
      <c r="R211" s="28"/>
      <c r="T211" s="2">
        <f t="shared" si="12"/>
        <v>0</v>
      </c>
      <c r="U211" s="2">
        <f t="shared" si="13"/>
        <v>0</v>
      </c>
      <c r="V211" s="2">
        <f t="shared" si="14"/>
        <v>0</v>
      </c>
      <c r="W211" s="2">
        <f t="shared" si="15"/>
        <v>0</v>
      </c>
      <c r="X211" s="28"/>
    </row>
    <row r="212" spans="2:24" ht="50.25" customHeight="1" x14ac:dyDescent="0.2">
      <c r="B212" s="3"/>
      <c r="C212" s="3" t="s">
        <v>85</v>
      </c>
      <c r="D212" s="3" t="s">
        <v>303</v>
      </c>
      <c r="E212" s="3" t="s">
        <v>114</v>
      </c>
      <c r="F212" s="3" t="s">
        <v>3</v>
      </c>
      <c r="G212" s="3" t="s">
        <v>12</v>
      </c>
      <c r="H212" s="3" t="s">
        <v>139</v>
      </c>
      <c r="I212" s="5" t="s">
        <v>138</v>
      </c>
      <c r="J212" s="3" t="s">
        <v>5</v>
      </c>
      <c r="K212" s="3" t="s">
        <v>12</v>
      </c>
      <c r="L212" s="3" t="s">
        <v>25</v>
      </c>
      <c r="M212" s="4">
        <v>24</v>
      </c>
      <c r="N212" s="4">
        <v>12</v>
      </c>
      <c r="O212" s="3"/>
      <c r="P212" s="27"/>
      <c r="Q212" s="28" t="s">
        <v>405</v>
      </c>
      <c r="R212" s="28">
        <v>23</v>
      </c>
      <c r="T212" s="2">
        <v>7</v>
      </c>
      <c r="U212" s="2">
        <v>8</v>
      </c>
      <c r="V212" s="2">
        <v>8</v>
      </c>
      <c r="W212" s="2">
        <f t="shared" si="15"/>
        <v>23</v>
      </c>
      <c r="X212" s="28">
        <v>23</v>
      </c>
    </row>
    <row r="213" spans="2:24" ht="50.25" customHeight="1" x14ac:dyDescent="0.2">
      <c r="B213" s="3"/>
      <c r="C213" s="3" t="s">
        <v>85</v>
      </c>
      <c r="D213" s="3" t="s">
        <v>303</v>
      </c>
      <c r="E213" s="3" t="s">
        <v>114</v>
      </c>
      <c r="F213" s="3" t="s">
        <v>3</v>
      </c>
      <c r="G213" s="3" t="s">
        <v>12</v>
      </c>
      <c r="H213" s="3" t="s">
        <v>139</v>
      </c>
      <c r="I213" s="5" t="s">
        <v>138</v>
      </c>
      <c r="J213" s="3" t="s">
        <v>5</v>
      </c>
      <c r="K213" s="3" t="s">
        <v>12</v>
      </c>
      <c r="L213" s="3" t="s">
        <v>25</v>
      </c>
      <c r="M213" s="4">
        <v>24</v>
      </c>
      <c r="N213" s="4">
        <v>12</v>
      </c>
      <c r="O213" s="3"/>
      <c r="P213" s="27"/>
      <c r="Q213" s="28" t="s">
        <v>333</v>
      </c>
      <c r="R213" s="28">
        <v>1</v>
      </c>
      <c r="V213" s="2">
        <v>1</v>
      </c>
      <c r="W213" s="2">
        <f t="shared" si="15"/>
        <v>1</v>
      </c>
      <c r="X213" s="28">
        <v>1</v>
      </c>
    </row>
    <row r="214" spans="2:24" ht="50.25" customHeight="1" x14ac:dyDescent="0.2">
      <c r="B214" s="3"/>
      <c r="C214" s="3" t="s">
        <v>76</v>
      </c>
      <c r="D214" s="3" t="s">
        <v>303</v>
      </c>
      <c r="E214" s="3" t="s">
        <v>77</v>
      </c>
      <c r="F214" s="3" t="s">
        <v>78</v>
      </c>
      <c r="G214" s="3" t="s">
        <v>12</v>
      </c>
      <c r="H214" s="3" t="s">
        <v>141</v>
      </c>
      <c r="I214" s="5" t="s">
        <v>138</v>
      </c>
      <c r="J214" s="3" t="s">
        <v>5</v>
      </c>
      <c r="K214" s="3" t="s">
        <v>12</v>
      </c>
      <c r="L214" s="3" t="s">
        <v>27</v>
      </c>
      <c r="M214" s="4">
        <v>54</v>
      </c>
      <c r="N214" s="4">
        <v>27</v>
      </c>
      <c r="O214" s="3">
        <v>2</v>
      </c>
      <c r="P214" s="27"/>
      <c r="Q214" s="28" t="s">
        <v>405</v>
      </c>
      <c r="R214" s="28">
        <v>2</v>
      </c>
      <c r="U214" s="2">
        <v>2</v>
      </c>
      <c r="W214" s="2">
        <f t="shared" si="15"/>
        <v>2</v>
      </c>
      <c r="X214" s="28">
        <v>2</v>
      </c>
    </row>
    <row r="215" spans="2:24" ht="50.25" customHeight="1" x14ac:dyDescent="0.2">
      <c r="B215" s="3"/>
      <c r="C215" s="3" t="s">
        <v>45</v>
      </c>
      <c r="D215" s="3" t="s">
        <v>303</v>
      </c>
      <c r="E215" s="3" t="s">
        <v>132</v>
      </c>
      <c r="F215" s="3" t="s">
        <v>3</v>
      </c>
      <c r="G215" s="3" t="s">
        <v>46</v>
      </c>
      <c r="H215" s="3" t="s">
        <v>139</v>
      </c>
      <c r="I215" s="5" t="s">
        <v>138</v>
      </c>
      <c r="J215" s="3" t="s">
        <v>28</v>
      </c>
      <c r="K215" s="3" t="s">
        <v>46</v>
      </c>
      <c r="L215" s="3" t="s">
        <v>47</v>
      </c>
      <c r="M215" s="4">
        <v>27</v>
      </c>
      <c r="N215" s="4">
        <v>14</v>
      </c>
      <c r="O215" s="3">
        <v>3</v>
      </c>
      <c r="P215" s="27"/>
      <c r="Q215" s="28"/>
      <c r="R215" s="28"/>
      <c r="X215" s="28"/>
    </row>
    <row r="216" spans="2:24" ht="50.25" customHeight="1" x14ac:dyDescent="0.2">
      <c r="B216" s="3"/>
      <c r="C216" s="3" t="s">
        <v>45</v>
      </c>
      <c r="D216" s="3" t="s">
        <v>303</v>
      </c>
      <c r="E216" s="3" t="s">
        <v>132</v>
      </c>
      <c r="F216" s="3" t="s">
        <v>3</v>
      </c>
      <c r="G216" s="3" t="s">
        <v>46</v>
      </c>
      <c r="H216" s="3" t="s">
        <v>139</v>
      </c>
      <c r="I216" s="5" t="s">
        <v>138</v>
      </c>
      <c r="J216" s="3" t="s">
        <v>28</v>
      </c>
      <c r="K216" s="3" t="s">
        <v>46</v>
      </c>
      <c r="L216" s="3" t="s">
        <v>47</v>
      </c>
      <c r="M216" s="4">
        <v>27</v>
      </c>
      <c r="N216" s="4">
        <v>14</v>
      </c>
      <c r="O216" s="3"/>
      <c r="P216" s="27"/>
      <c r="Q216" s="28" t="s">
        <v>497</v>
      </c>
      <c r="R216" s="28">
        <v>1</v>
      </c>
      <c r="T216" s="2">
        <v>1</v>
      </c>
      <c r="W216" s="2">
        <f t="shared" si="15"/>
        <v>1</v>
      </c>
      <c r="X216" s="28">
        <v>1</v>
      </c>
    </row>
    <row r="217" spans="2:24" ht="50.25" customHeight="1" x14ac:dyDescent="0.2">
      <c r="B217" s="3"/>
      <c r="C217" s="3" t="s">
        <v>45</v>
      </c>
      <c r="D217" s="3" t="s">
        <v>303</v>
      </c>
      <c r="E217" s="3" t="s">
        <v>132</v>
      </c>
      <c r="F217" s="3" t="s">
        <v>3</v>
      </c>
      <c r="G217" s="3" t="s">
        <v>46</v>
      </c>
      <c r="H217" s="3" t="s">
        <v>139</v>
      </c>
      <c r="I217" s="5" t="s">
        <v>138</v>
      </c>
      <c r="J217" s="3" t="s">
        <v>28</v>
      </c>
      <c r="K217" s="3" t="s">
        <v>46</v>
      </c>
      <c r="L217" s="3" t="s">
        <v>47</v>
      </c>
      <c r="M217" s="4">
        <v>27</v>
      </c>
      <c r="N217" s="4">
        <v>14</v>
      </c>
      <c r="O217" s="3"/>
      <c r="P217" s="27"/>
      <c r="Q217" s="28" t="s">
        <v>432</v>
      </c>
      <c r="R217" s="28">
        <v>2</v>
      </c>
      <c r="T217" s="2">
        <v>2</v>
      </c>
      <c r="W217" s="2">
        <f t="shared" si="15"/>
        <v>2</v>
      </c>
      <c r="X217" s="28">
        <v>2</v>
      </c>
    </row>
    <row r="218" spans="2:24" ht="50.25" customHeight="1" x14ac:dyDescent="0.2">
      <c r="B218" s="3"/>
      <c r="C218" s="3" t="s">
        <v>48</v>
      </c>
      <c r="D218" s="3" t="s">
        <v>303</v>
      </c>
      <c r="E218" s="3" t="s">
        <v>112</v>
      </c>
      <c r="F218" s="3" t="s">
        <v>14</v>
      </c>
      <c r="G218" s="3" t="s">
        <v>12</v>
      </c>
      <c r="H218" s="3" t="s">
        <v>139</v>
      </c>
      <c r="I218" s="5" t="s">
        <v>138</v>
      </c>
      <c r="J218" s="3" t="s">
        <v>5</v>
      </c>
      <c r="K218" s="3" t="s">
        <v>12</v>
      </c>
      <c r="L218" s="3" t="s">
        <v>25</v>
      </c>
      <c r="M218" s="4">
        <v>24</v>
      </c>
      <c r="N218" s="4">
        <v>12</v>
      </c>
      <c r="O218" s="3">
        <v>42</v>
      </c>
      <c r="P218" s="27"/>
      <c r="Q218" s="28"/>
      <c r="R218" s="28"/>
      <c r="T218" s="2">
        <f t="shared" si="12"/>
        <v>0</v>
      </c>
      <c r="U218" s="2">
        <f t="shared" si="13"/>
        <v>0</v>
      </c>
      <c r="V218" s="2">
        <f t="shared" si="14"/>
        <v>0</v>
      </c>
      <c r="W218" s="2">
        <f t="shared" si="15"/>
        <v>0</v>
      </c>
      <c r="X218" s="28"/>
    </row>
    <row r="219" spans="2:24" ht="50.25" customHeight="1" x14ac:dyDescent="0.2">
      <c r="B219" s="3"/>
      <c r="C219" s="3" t="s">
        <v>48</v>
      </c>
      <c r="D219" s="3" t="s">
        <v>303</v>
      </c>
      <c r="E219" s="3" t="s">
        <v>112</v>
      </c>
      <c r="F219" s="3" t="s">
        <v>14</v>
      </c>
      <c r="G219" s="3" t="s">
        <v>12</v>
      </c>
      <c r="H219" s="3" t="s">
        <v>139</v>
      </c>
      <c r="I219" s="5" t="s">
        <v>138</v>
      </c>
      <c r="J219" s="3" t="s">
        <v>5</v>
      </c>
      <c r="K219" s="3" t="s">
        <v>12</v>
      </c>
      <c r="L219" s="3" t="s">
        <v>25</v>
      </c>
      <c r="M219" s="4">
        <v>24</v>
      </c>
      <c r="N219" s="4">
        <v>12</v>
      </c>
      <c r="O219" s="3"/>
      <c r="P219" s="27"/>
      <c r="Q219" s="28" t="s">
        <v>398</v>
      </c>
      <c r="R219" s="28">
        <v>12</v>
      </c>
      <c r="T219" s="2">
        <f t="shared" si="12"/>
        <v>4</v>
      </c>
      <c r="U219" s="2">
        <f t="shared" si="13"/>
        <v>4</v>
      </c>
      <c r="V219" s="2">
        <f t="shared" si="14"/>
        <v>4</v>
      </c>
      <c r="W219" s="2">
        <f t="shared" si="15"/>
        <v>12</v>
      </c>
      <c r="X219" s="28">
        <v>12</v>
      </c>
    </row>
    <row r="220" spans="2:24" ht="50.25" customHeight="1" x14ac:dyDescent="0.2">
      <c r="B220" s="3"/>
      <c r="C220" s="3" t="s">
        <v>48</v>
      </c>
      <c r="D220" s="3" t="s">
        <v>303</v>
      </c>
      <c r="E220" s="3" t="s">
        <v>112</v>
      </c>
      <c r="F220" s="3" t="s">
        <v>14</v>
      </c>
      <c r="G220" s="3" t="s">
        <v>12</v>
      </c>
      <c r="H220" s="3" t="s">
        <v>139</v>
      </c>
      <c r="I220" s="5" t="s">
        <v>138</v>
      </c>
      <c r="J220" s="3" t="s">
        <v>5</v>
      </c>
      <c r="K220" s="3" t="s">
        <v>12</v>
      </c>
      <c r="L220" s="3" t="s">
        <v>25</v>
      </c>
      <c r="M220" s="4">
        <v>24</v>
      </c>
      <c r="N220" s="4">
        <v>12</v>
      </c>
      <c r="O220" s="3"/>
      <c r="P220" s="27"/>
      <c r="Q220" s="28" t="s">
        <v>359</v>
      </c>
      <c r="R220" s="28">
        <v>30</v>
      </c>
      <c r="T220" s="2">
        <f t="shared" si="12"/>
        <v>10</v>
      </c>
      <c r="U220" s="2">
        <f t="shared" si="13"/>
        <v>10</v>
      </c>
      <c r="V220" s="2">
        <f t="shared" si="14"/>
        <v>10</v>
      </c>
      <c r="W220" s="2">
        <f t="shared" si="15"/>
        <v>30</v>
      </c>
      <c r="X220" s="28">
        <v>30</v>
      </c>
    </row>
    <row r="221" spans="2:24" ht="50.25" customHeight="1" x14ac:dyDescent="0.2">
      <c r="B221" s="3"/>
      <c r="C221" s="3" t="s">
        <v>86</v>
      </c>
      <c r="D221" s="3" t="s">
        <v>303</v>
      </c>
      <c r="E221" s="3" t="s">
        <v>113</v>
      </c>
      <c r="F221" s="3" t="s">
        <v>14</v>
      </c>
      <c r="G221" s="3" t="s">
        <v>12</v>
      </c>
      <c r="H221" s="3" t="s">
        <v>139</v>
      </c>
      <c r="I221" s="5" t="s">
        <v>138</v>
      </c>
      <c r="J221" s="3" t="s">
        <v>5</v>
      </c>
      <c r="K221" s="3" t="s">
        <v>12</v>
      </c>
      <c r="L221" s="3" t="s">
        <v>17</v>
      </c>
      <c r="M221" s="4">
        <v>24</v>
      </c>
      <c r="N221" s="4">
        <v>12</v>
      </c>
      <c r="O221" s="3">
        <v>0</v>
      </c>
      <c r="P221" s="27"/>
      <c r="Q221" s="28"/>
      <c r="R221" s="28"/>
      <c r="T221" s="2">
        <f t="shared" si="12"/>
        <v>0</v>
      </c>
      <c r="U221" s="2">
        <f t="shared" si="13"/>
        <v>0</v>
      </c>
      <c r="V221" s="2">
        <f t="shared" si="14"/>
        <v>0</v>
      </c>
      <c r="W221" s="2">
        <f t="shared" si="15"/>
        <v>0</v>
      </c>
      <c r="X221" s="28"/>
    </row>
    <row r="222" spans="2:24" ht="50.25" customHeight="1" x14ac:dyDescent="0.2">
      <c r="B222" s="3"/>
      <c r="C222" s="3" t="s">
        <v>67</v>
      </c>
      <c r="D222" s="3" t="s">
        <v>303</v>
      </c>
      <c r="E222" s="3" t="s">
        <v>121</v>
      </c>
      <c r="F222" s="3" t="s">
        <v>3</v>
      </c>
      <c r="G222" s="3" t="s">
        <v>10</v>
      </c>
      <c r="H222" s="3" t="s">
        <v>139</v>
      </c>
      <c r="I222" s="5" t="s">
        <v>138</v>
      </c>
      <c r="J222" s="3" t="s">
        <v>5</v>
      </c>
      <c r="K222" s="3" t="s">
        <v>10</v>
      </c>
      <c r="L222" s="3" t="s">
        <v>11</v>
      </c>
      <c r="M222" s="4">
        <v>67</v>
      </c>
      <c r="N222" s="4">
        <v>34</v>
      </c>
      <c r="O222" s="3">
        <v>3</v>
      </c>
      <c r="P222" s="27"/>
      <c r="Q222" s="28" t="s">
        <v>398</v>
      </c>
      <c r="R222" s="28">
        <v>3</v>
      </c>
      <c r="T222" s="2">
        <f t="shared" si="12"/>
        <v>1</v>
      </c>
      <c r="U222" s="2">
        <f t="shared" si="13"/>
        <v>1</v>
      </c>
      <c r="V222" s="2">
        <f t="shared" si="14"/>
        <v>1</v>
      </c>
      <c r="W222" s="2">
        <f t="shared" si="15"/>
        <v>3</v>
      </c>
      <c r="X222" s="28">
        <v>3</v>
      </c>
    </row>
    <row r="223" spans="2:24" ht="50.25" customHeight="1" x14ac:dyDescent="0.2">
      <c r="B223" s="3"/>
      <c r="C223" s="3" t="s">
        <v>73</v>
      </c>
      <c r="D223" s="3" t="s">
        <v>303</v>
      </c>
      <c r="E223" s="3" t="s">
        <v>120</v>
      </c>
      <c r="F223" s="3" t="s">
        <v>74</v>
      </c>
      <c r="G223" s="3" t="s">
        <v>12</v>
      </c>
      <c r="H223" s="3" t="s">
        <v>139</v>
      </c>
      <c r="I223" s="5" t="s">
        <v>138</v>
      </c>
      <c r="J223" s="3" t="s">
        <v>5</v>
      </c>
      <c r="K223" s="3" t="s">
        <v>12</v>
      </c>
      <c r="L223" s="3" t="s">
        <v>13</v>
      </c>
      <c r="M223" s="4">
        <v>17</v>
      </c>
      <c r="N223" s="4">
        <v>9</v>
      </c>
      <c r="O223" s="3">
        <v>3</v>
      </c>
      <c r="P223" s="27"/>
      <c r="Q223" s="28" t="s">
        <v>405</v>
      </c>
      <c r="R223" s="28">
        <v>3</v>
      </c>
      <c r="T223" s="2">
        <f t="shared" si="12"/>
        <v>1</v>
      </c>
      <c r="U223" s="2">
        <f t="shared" si="13"/>
        <v>1</v>
      </c>
      <c r="V223" s="2">
        <f t="shared" si="14"/>
        <v>1</v>
      </c>
      <c r="W223" s="2">
        <f t="shared" si="15"/>
        <v>3</v>
      </c>
      <c r="X223" s="28">
        <v>3</v>
      </c>
    </row>
    <row r="224" spans="2:24" ht="50.25" customHeight="1" x14ac:dyDescent="0.2">
      <c r="B224" s="3"/>
      <c r="C224" s="3" t="s">
        <v>72</v>
      </c>
      <c r="D224" s="3" t="s">
        <v>303</v>
      </c>
      <c r="E224" s="3" t="s">
        <v>114</v>
      </c>
      <c r="F224" s="3" t="s">
        <v>14</v>
      </c>
      <c r="G224" s="3" t="s">
        <v>12</v>
      </c>
      <c r="H224" s="3" t="s">
        <v>139</v>
      </c>
      <c r="I224" s="5" t="s">
        <v>138</v>
      </c>
      <c r="J224" s="3" t="s">
        <v>5</v>
      </c>
      <c r="K224" s="3" t="s">
        <v>12</v>
      </c>
      <c r="L224" s="3" t="s">
        <v>25</v>
      </c>
      <c r="M224" s="4">
        <v>24</v>
      </c>
      <c r="N224" s="4">
        <v>12</v>
      </c>
      <c r="O224" s="3">
        <v>128</v>
      </c>
      <c r="P224" s="27"/>
      <c r="Q224" s="28"/>
      <c r="R224" s="28"/>
      <c r="T224" s="2">
        <f t="shared" si="12"/>
        <v>0</v>
      </c>
      <c r="U224" s="2">
        <f t="shared" si="13"/>
        <v>0</v>
      </c>
      <c r="V224" s="2">
        <f t="shared" si="14"/>
        <v>0</v>
      </c>
      <c r="W224" s="2">
        <f t="shared" si="15"/>
        <v>0</v>
      </c>
      <c r="X224" s="28"/>
    </row>
    <row r="225" spans="2:24" ht="50.25" customHeight="1" x14ac:dyDescent="0.2">
      <c r="B225" s="3"/>
      <c r="C225" s="3" t="s">
        <v>72</v>
      </c>
      <c r="D225" s="3" t="s">
        <v>303</v>
      </c>
      <c r="E225" s="3" t="s">
        <v>114</v>
      </c>
      <c r="F225" s="3" t="s">
        <v>14</v>
      </c>
      <c r="G225" s="3" t="s">
        <v>12</v>
      </c>
      <c r="H225" s="3" t="s">
        <v>139</v>
      </c>
      <c r="I225" s="5" t="s">
        <v>138</v>
      </c>
      <c r="J225" s="3" t="s">
        <v>5</v>
      </c>
      <c r="K225" s="3" t="s">
        <v>12</v>
      </c>
      <c r="L225" s="3" t="s">
        <v>25</v>
      </c>
      <c r="M225" s="4">
        <v>24</v>
      </c>
      <c r="N225" s="4">
        <v>12</v>
      </c>
      <c r="O225" s="3"/>
      <c r="P225" s="27"/>
      <c r="Q225" s="28" t="s">
        <v>405</v>
      </c>
      <c r="R225" s="28">
        <v>35</v>
      </c>
      <c r="T225" s="2">
        <v>11</v>
      </c>
      <c r="U225" s="2">
        <v>12</v>
      </c>
      <c r="V225" s="2">
        <v>12</v>
      </c>
      <c r="W225" s="2">
        <f t="shared" si="15"/>
        <v>35</v>
      </c>
      <c r="X225" s="28">
        <v>35</v>
      </c>
    </row>
    <row r="226" spans="2:24" ht="50.25" customHeight="1" x14ac:dyDescent="0.2">
      <c r="B226" s="3"/>
      <c r="C226" s="3" t="s">
        <v>72</v>
      </c>
      <c r="D226" s="3" t="s">
        <v>303</v>
      </c>
      <c r="E226" s="3" t="s">
        <v>114</v>
      </c>
      <c r="F226" s="3" t="s">
        <v>14</v>
      </c>
      <c r="G226" s="3" t="s">
        <v>12</v>
      </c>
      <c r="H226" s="3" t="s">
        <v>139</v>
      </c>
      <c r="I226" s="5" t="s">
        <v>138</v>
      </c>
      <c r="J226" s="3" t="s">
        <v>5</v>
      </c>
      <c r="K226" s="3" t="s">
        <v>12</v>
      </c>
      <c r="L226" s="3" t="s">
        <v>25</v>
      </c>
      <c r="M226" s="4">
        <v>24</v>
      </c>
      <c r="N226" s="4">
        <v>12</v>
      </c>
      <c r="O226" s="3"/>
      <c r="P226" s="27"/>
      <c r="Q226" s="28" t="s">
        <v>333</v>
      </c>
      <c r="R226" s="28">
        <v>75</v>
      </c>
      <c r="T226" s="2">
        <f t="shared" si="12"/>
        <v>25</v>
      </c>
      <c r="U226" s="2">
        <f t="shared" si="13"/>
        <v>25</v>
      </c>
      <c r="V226" s="2">
        <f t="shared" si="14"/>
        <v>25</v>
      </c>
      <c r="W226" s="2">
        <f t="shared" si="15"/>
        <v>75</v>
      </c>
      <c r="X226" s="28">
        <v>75</v>
      </c>
    </row>
    <row r="227" spans="2:24" ht="50.25" customHeight="1" x14ac:dyDescent="0.2">
      <c r="B227" s="3"/>
      <c r="C227" s="3" t="s">
        <v>72</v>
      </c>
      <c r="D227" s="3" t="s">
        <v>303</v>
      </c>
      <c r="E227" s="3" t="s">
        <v>114</v>
      </c>
      <c r="F227" s="3" t="s">
        <v>14</v>
      </c>
      <c r="G227" s="3" t="s">
        <v>12</v>
      </c>
      <c r="H227" s="3" t="s">
        <v>139</v>
      </c>
      <c r="I227" s="5" t="s">
        <v>138</v>
      </c>
      <c r="J227" s="3" t="s">
        <v>5</v>
      </c>
      <c r="K227" s="3" t="s">
        <v>12</v>
      </c>
      <c r="L227" s="3" t="s">
        <v>25</v>
      </c>
      <c r="M227" s="4">
        <v>24</v>
      </c>
      <c r="N227" s="4">
        <v>12</v>
      </c>
      <c r="O227" s="3"/>
      <c r="P227" s="27"/>
      <c r="Q227" s="28" t="s">
        <v>497</v>
      </c>
      <c r="R227" s="28">
        <v>1</v>
      </c>
      <c r="V227" s="2">
        <v>1</v>
      </c>
      <c r="W227" s="2">
        <f t="shared" si="15"/>
        <v>1</v>
      </c>
      <c r="X227" s="28">
        <v>1</v>
      </c>
    </row>
    <row r="228" spans="2:24" ht="50.25" customHeight="1" x14ac:dyDescent="0.2">
      <c r="B228" s="3"/>
      <c r="C228" s="3" t="s">
        <v>72</v>
      </c>
      <c r="D228" s="3" t="s">
        <v>303</v>
      </c>
      <c r="E228" s="3" t="s">
        <v>114</v>
      </c>
      <c r="F228" s="3" t="s">
        <v>14</v>
      </c>
      <c r="G228" s="3" t="s">
        <v>12</v>
      </c>
      <c r="H228" s="3" t="s">
        <v>139</v>
      </c>
      <c r="I228" s="5" t="s">
        <v>138</v>
      </c>
      <c r="J228" s="3" t="s">
        <v>5</v>
      </c>
      <c r="K228" s="3" t="s">
        <v>12</v>
      </c>
      <c r="L228" s="3" t="s">
        <v>25</v>
      </c>
      <c r="M228" s="4">
        <v>24</v>
      </c>
      <c r="N228" s="4">
        <v>12</v>
      </c>
      <c r="O228" s="3"/>
      <c r="P228" s="27"/>
      <c r="Q228" s="28" t="s">
        <v>359</v>
      </c>
      <c r="R228" s="28">
        <v>17</v>
      </c>
      <c r="T228" s="2">
        <v>6</v>
      </c>
      <c r="U228" s="2">
        <v>6</v>
      </c>
      <c r="V228" s="2">
        <v>5</v>
      </c>
      <c r="W228" s="2">
        <f t="shared" si="15"/>
        <v>17</v>
      </c>
      <c r="X228" s="28">
        <v>17</v>
      </c>
    </row>
    <row r="229" spans="2:24" ht="50.25" customHeight="1" x14ac:dyDescent="0.2">
      <c r="B229" s="3"/>
      <c r="C229" s="3" t="s">
        <v>8</v>
      </c>
      <c r="D229" s="3" t="s">
        <v>303</v>
      </c>
      <c r="E229" s="3" t="s">
        <v>121</v>
      </c>
      <c r="F229" s="3" t="s">
        <v>9</v>
      </c>
      <c r="G229" s="3" t="s">
        <v>10</v>
      </c>
      <c r="H229" s="3" t="s">
        <v>139</v>
      </c>
      <c r="I229" s="5" t="s">
        <v>138</v>
      </c>
      <c r="J229" s="3" t="s">
        <v>5</v>
      </c>
      <c r="K229" s="3" t="s">
        <v>10</v>
      </c>
      <c r="L229" s="3" t="s">
        <v>11</v>
      </c>
      <c r="M229" s="4">
        <v>67</v>
      </c>
      <c r="N229" s="4">
        <v>34</v>
      </c>
      <c r="O229" s="3">
        <v>23</v>
      </c>
      <c r="P229" s="27"/>
      <c r="Q229" s="28"/>
      <c r="R229" s="28"/>
      <c r="X229" s="28"/>
    </row>
    <row r="230" spans="2:24" ht="50.25" customHeight="1" x14ac:dyDescent="0.2">
      <c r="B230" s="3"/>
      <c r="C230" s="3" t="s">
        <v>8</v>
      </c>
      <c r="D230" s="3" t="s">
        <v>303</v>
      </c>
      <c r="E230" s="3" t="s">
        <v>121</v>
      </c>
      <c r="F230" s="3" t="s">
        <v>9</v>
      </c>
      <c r="G230" s="3" t="s">
        <v>10</v>
      </c>
      <c r="H230" s="3" t="s">
        <v>139</v>
      </c>
      <c r="I230" s="5" t="s">
        <v>138</v>
      </c>
      <c r="J230" s="3" t="s">
        <v>5</v>
      </c>
      <c r="K230" s="3" t="s">
        <v>10</v>
      </c>
      <c r="L230" s="3" t="s">
        <v>11</v>
      </c>
      <c r="M230" s="4">
        <v>67</v>
      </c>
      <c r="N230" s="4">
        <v>34</v>
      </c>
      <c r="O230" s="3"/>
      <c r="P230" s="27"/>
      <c r="Q230" s="28" t="s">
        <v>432</v>
      </c>
      <c r="R230" s="28">
        <v>1</v>
      </c>
      <c r="V230" s="2">
        <v>1</v>
      </c>
      <c r="W230" s="2">
        <f t="shared" si="15"/>
        <v>1</v>
      </c>
      <c r="X230" s="28">
        <v>1</v>
      </c>
    </row>
    <row r="231" spans="2:24" ht="50.25" customHeight="1" x14ac:dyDescent="0.2">
      <c r="B231" s="3"/>
      <c r="C231" s="3" t="s">
        <v>8</v>
      </c>
      <c r="D231" s="3" t="s">
        <v>303</v>
      </c>
      <c r="E231" s="3" t="s">
        <v>121</v>
      </c>
      <c r="F231" s="3" t="s">
        <v>9</v>
      </c>
      <c r="G231" s="3" t="s">
        <v>10</v>
      </c>
      <c r="H231" s="3" t="s">
        <v>139</v>
      </c>
      <c r="I231" s="5" t="s">
        <v>138</v>
      </c>
      <c r="J231" s="3" t="s">
        <v>5</v>
      </c>
      <c r="K231" s="3" t="s">
        <v>10</v>
      </c>
      <c r="L231" s="3" t="s">
        <v>11</v>
      </c>
      <c r="M231" s="4">
        <v>67</v>
      </c>
      <c r="N231" s="4">
        <v>34</v>
      </c>
      <c r="O231" s="3"/>
      <c r="P231" s="27"/>
      <c r="Q231" s="28" t="s">
        <v>398</v>
      </c>
      <c r="R231" s="28">
        <v>22</v>
      </c>
      <c r="T231" s="2">
        <v>7</v>
      </c>
      <c r="U231" s="2">
        <v>8</v>
      </c>
      <c r="V231" s="2">
        <v>7</v>
      </c>
      <c r="W231" s="2">
        <f t="shared" si="15"/>
        <v>22</v>
      </c>
      <c r="X231" s="28">
        <v>22</v>
      </c>
    </row>
    <row r="232" spans="2:24" ht="50.25" customHeight="1" x14ac:dyDescent="0.2">
      <c r="B232" s="3"/>
      <c r="C232" s="3" t="s">
        <v>94</v>
      </c>
      <c r="D232" s="3" t="s">
        <v>303</v>
      </c>
      <c r="E232" s="3" t="s">
        <v>115</v>
      </c>
      <c r="F232" s="3" t="s">
        <v>14</v>
      </c>
      <c r="G232" s="3" t="s">
        <v>10</v>
      </c>
      <c r="H232" s="3" t="s">
        <v>141</v>
      </c>
      <c r="I232" s="5" t="s">
        <v>138</v>
      </c>
      <c r="J232" s="3" t="s">
        <v>5</v>
      </c>
      <c r="K232" s="3" t="s">
        <v>10</v>
      </c>
      <c r="L232" s="3" t="s">
        <v>36</v>
      </c>
      <c r="M232" s="4">
        <v>47</v>
      </c>
      <c r="N232" s="4">
        <v>24</v>
      </c>
      <c r="O232" s="3">
        <v>2</v>
      </c>
      <c r="P232" s="27"/>
      <c r="Q232" s="28" t="s">
        <v>497</v>
      </c>
      <c r="R232" s="28">
        <v>2</v>
      </c>
      <c r="T232" s="2">
        <v>2</v>
      </c>
      <c r="W232" s="2">
        <f t="shared" si="15"/>
        <v>2</v>
      </c>
      <c r="X232" s="28">
        <v>2</v>
      </c>
    </row>
    <row r="233" spans="2:24" ht="50.25" customHeight="1" x14ac:dyDescent="0.2">
      <c r="B233" s="3"/>
      <c r="C233" s="3" t="s">
        <v>95</v>
      </c>
      <c r="D233" s="3" t="s">
        <v>303</v>
      </c>
      <c r="E233" s="3" t="s">
        <v>116</v>
      </c>
      <c r="F233" s="3" t="s">
        <v>14</v>
      </c>
      <c r="G233" s="3" t="s">
        <v>49</v>
      </c>
      <c r="H233" s="3" t="s">
        <v>140</v>
      </c>
      <c r="I233" s="5" t="s">
        <v>138</v>
      </c>
      <c r="J233" s="3" t="s">
        <v>28</v>
      </c>
      <c r="K233" s="3" t="s">
        <v>49</v>
      </c>
      <c r="L233" s="3" t="s">
        <v>50</v>
      </c>
      <c r="M233" s="4">
        <v>17</v>
      </c>
      <c r="N233" s="4">
        <v>9</v>
      </c>
      <c r="O233" s="3">
        <v>3712</v>
      </c>
      <c r="P233" s="27"/>
      <c r="Q233" s="28" t="s">
        <v>765</v>
      </c>
      <c r="R233" s="28">
        <v>3712</v>
      </c>
      <c r="T233" s="2">
        <v>1237</v>
      </c>
      <c r="U233" s="2">
        <v>1237</v>
      </c>
      <c r="V233" s="2">
        <v>1238</v>
      </c>
      <c r="W233" s="2">
        <f t="shared" si="15"/>
        <v>3712</v>
      </c>
      <c r="X233" s="28">
        <v>3712</v>
      </c>
    </row>
    <row r="234" spans="2:24" ht="50.25" customHeight="1" x14ac:dyDescent="0.2">
      <c r="B234" s="3"/>
      <c r="C234" s="3" t="s">
        <v>84</v>
      </c>
      <c r="D234" s="3" t="s">
        <v>303</v>
      </c>
      <c r="E234" s="3" t="s">
        <v>117</v>
      </c>
      <c r="F234" s="3" t="s">
        <v>14</v>
      </c>
      <c r="G234" s="3" t="s">
        <v>29</v>
      </c>
      <c r="H234" s="3" t="s">
        <v>140</v>
      </c>
      <c r="I234" s="5" t="s">
        <v>138</v>
      </c>
      <c r="J234" s="3" t="s">
        <v>28</v>
      </c>
      <c r="K234" s="3" t="s">
        <v>29</v>
      </c>
      <c r="L234" s="3" t="s">
        <v>58</v>
      </c>
      <c r="M234" s="4">
        <v>17</v>
      </c>
      <c r="N234" s="4">
        <v>9</v>
      </c>
      <c r="O234" s="3">
        <v>79</v>
      </c>
      <c r="P234" s="27"/>
      <c r="Q234" s="28" t="s">
        <v>765</v>
      </c>
      <c r="R234" s="28">
        <v>79</v>
      </c>
      <c r="T234" s="2">
        <v>26</v>
      </c>
      <c r="U234" s="2">
        <v>27</v>
      </c>
      <c r="V234" s="2">
        <v>26</v>
      </c>
      <c r="W234" s="2">
        <f t="shared" si="15"/>
        <v>79</v>
      </c>
      <c r="X234" s="28">
        <v>79</v>
      </c>
    </row>
    <row r="235" spans="2:24" ht="50.25" customHeight="1" x14ac:dyDescent="0.2">
      <c r="B235" s="3"/>
      <c r="C235" s="3" t="s">
        <v>154</v>
      </c>
      <c r="D235" s="3" t="s">
        <v>303</v>
      </c>
      <c r="E235" s="3" t="s">
        <v>172</v>
      </c>
      <c r="F235" s="3" t="s">
        <v>3</v>
      </c>
      <c r="G235" s="3" t="s">
        <v>6</v>
      </c>
      <c r="H235" s="3" t="s">
        <v>31</v>
      </c>
      <c r="I235" s="5" t="s">
        <v>138</v>
      </c>
      <c r="J235" s="3" t="s">
        <v>5</v>
      </c>
      <c r="K235" s="3" t="s">
        <v>6</v>
      </c>
      <c r="L235" s="3" t="s">
        <v>7</v>
      </c>
      <c r="M235" s="4">
        <v>65</v>
      </c>
      <c r="N235" s="4">
        <v>33</v>
      </c>
      <c r="O235" s="3">
        <v>111</v>
      </c>
      <c r="P235" s="27"/>
      <c r="Q235" s="28"/>
      <c r="R235" s="28"/>
      <c r="X235" s="28"/>
    </row>
    <row r="236" spans="2:24" ht="50.25" customHeight="1" x14ac:dyDescent="0.2">
      <c r="B236" s="3"/>
      <c r="C236" s="3" t="s">
        <v>154</v>
      </c>
      <c r="D236" s="3" t="s">
        <v>303</v>
      </c>
      <c r="E236" s="3" t="s">
        <v>172</v>
      </c>
      <c r="F236" s="3" t="s">
        <v>3</v>
      </c>
      <c r="G236" s="3" t="s">
        <v>6</v>
      </c>
      <c r="H236" s="3" t="s">
        <v>31</v>
      </c>
      <c r="I236" s="5" t="s">
        <v>138</v>
      </c>
      <c r="J236" s="3" t="s">
        <v>5</v>
      </c>
      <c r="K236" s="3" t="s">
        <v>6</v>
      </c>
      <c r="L236" s="3" t="s">
        <v>7</v>
      </c>
      <c r="M236" s="4">
        <v>65</v>
      </c>
      <c r="N236" s="4">
        <v>33</v>
      </c>
      <c r="O236" s="3"/>
      <c r="P236" s="27"/>
      <c r="Q236" s="28">
        <v>29</v>
      </c>
      <c r="R236" s="28">
        <v>75</v>
      </c>
      <c r="T236" s="2">
        <f t="shared" si="12"/>
        <v>25</v>
      </c>
      <c r="U236" s="2">
        <f t="shared" si="13"/>
        <v>25</v>
      </c>
      <c r="V236" s="2">
        <f t="shared" si="14"/>
        <v>25</v>
      </c>
      <c r="W236" s="2">
        <f t="shared" si="15"/>
        <v>75</v>
      </c>
      <c r="X236" s="28">
        <v>75</v>
      </c>
    </row>
    <row r="237" spans="2:24" ht="50.25" customHeight="1" x14ac:dyDescent="0.2">
      <c r="B237" s="3"/>
      <c r="C237" s="3" t="s">
        <v>154</v>
      </c>
      <c r="D237" s="3" t="s">
        <v>303</v>
      </c>
      <c r="E237" s="3" t="s">
        <v>172</v>
      </c>
      <c r="F237" s="3" t="s">
        <v>3</v>
      </c>
      <c r="G237" s="3" t="s">
        <v>6</v>
      </c>
      <c r="H237" s="3" t="s">
        <v>31</v>
      </c>
      <c r="I237" s="5" t="s">
        <v>138</v>
      </c>
      <c r="J237" s="3" t="s">
        <v>5</v>
      </c>
      <c r="K237" s="3" t="s">
        <v>6</v>
      </c>
      <c r="L237" s="3" t="s">
        <v>7</v>
      </c>
      <c r="M237" s="4">
        <v>65</v>
      </c>
      <c r="N237" s="4">
        <v>33</v>
      </c>
      <c r="O237" s="3"/>
      <c r="P237" s="27"/>
      <c r="Q237" s="28">
        <v>30</v>
      </c>
      <c r="R237" s="28">
        <v>34</v>
      </c>
      <c r="T237" s="2">
        <v>11</v>
      </c>
      <c r="U237" s="2">
        <v>12</v>
      </c>
      <c r="V237" s="2">
        <v>11</v>
      </c>
      <c r="W237" s="2">
        <f t="shared" si="15"/>
        <v>34</v>
      </c>
      <c r="X237" s="28">
        <v>34</v>
      </c>
    </row>
    <row r="238" spans="2:24" ht="50.25" customHeight="1" x14ac:dyDescent="0.2">
      <c r="B238" s="3"/>
      <c r="C238" s="3" t="s">
        <v>154</v>
      </c>
      <c r="D238" s="3" t="s">
        <v>303</v>
      </c>
      <c r="E238" s="3" t="s">
        <v>172</v>
      </c>
      <c r="F238" s="3" t="s">
        <v>3</v>
      </c>
      <c r="G238" s="3" t="s">
        <v>6</v>
      </c>
      <c r="H238" s="3" t="s">
        <v>31</v>
      </c>
      <c r="I238" s="5" t="s">
        <v>138</v>
      </c>
      <c r="J238" s="3" t="s">
        <v>5</v>
      </c>
      <c r="K238" s="3" t="s">
        <v>6</v>
      </c>
      <c r="L238" s="3" t="s">
        <v>7</v>
      </c>
      <c r="M238" s="4">
        <v>65</v>
      </c>
      <c r="N238" s="4">
        <v>33</v>
      </c>
      <c r="O238" s="3"/>
      <c r="P238" s="27"/>
      <c r="Q238" s="28">
        <v>32</v>
      </c>
      <c r="R238" s="28">
        <v>2</v>
      </c>
      <c r="U238" s="2">
        <v>1</v>
      </c>
      <c r="V238" s="2">
        <v>1</v>
      </c>
      <c r="W238" s="2">
        <f t="shared" si="15"/>
        <v>2</v>
      </c>
      <c r="X238" s="28">
        <v>2</v>
      </c>
    </row>
    <row r="239" spans="2:24" ht="59.25" customHeight="1" x14ac:dyDescent="0.2">
      <c r="B239" s="3"/>
      <c r="C239" s="3" t="s">
        <v>161</v>
      </c>
      <c r="D239" s="3" t="s">
        <v>303</v>
      </c>
      <c r="E239" s="3" t="s">
        <v>173</v>
      </c>
      <c r="F239" s="3" t="s">
        <v>3</v>
      </c>
      <c r="G239" s="3" t="s">
        <v>12</v>
      </c>
      <c r="H239" s="3" t="s">
        <v>4</v>
      </c>
      <c r="I239" s="5" t="s">
        <v>138</v>
      </c>
      <c r="J239" s="3" t="s">
        <v>5</v>
      </c>
      <c r="K239" s="3" t="s">
        <v>12</v>
      </c>
      <c r="L239" s="3" t="s">
        <v>13</v>
      </c>
      <c r="M239" s="4">
        <v>34</v>
      </c>
      <c r="N239" s="4">
        <v>17</v>
      </c>
      <c r="O239" s="3">
        <v>591</v>
      </c>
      <c r="P239" s="27"/>
      <c r="Q239" s="28"/>
      <c r="R239" s="28"/>
      <c r="X239" s="28"/>
    </row>
    <row r="240" spans="2:24" ht="59.25" customHeight="1" x14ac:dyDescent="0.2">
      <c r="B240" s="3"/>
      <c r="C240" s="3" t="s">
        <v>161</v>
      </c>
      <c r="D240" s="3" t="s">
        <v>303</v>
      </c>
      <c r="E240" s="3" t="s">
        <v>173</v>
      </c>
      <c r="F240" s="3" t="s">
        <v>3</v>
      </c>
      <c r="G240" s="3" t="s">
        <v>12</v>
      </c>
      <c r="H240" s="3" t="s">
        <v>4</v>
      </c>
      <c r="I240" s="5" t="s">
        <v>138</v>
      </c>
      <c r="J240" s="3" t="s">
        <v>5</v>
      </c>
      <c r="K240" s="3" t="s">
        <v>12</v>
      </c>
      <c r="L240" s="3" t="s">
        <v>13</v>
      </c>
      <c r="M240" s="4">
        <v>34</v>
      </c>
      <c r="N240" s="4">
        <v>17</v>
      </c>
      <c r="O240" s="3"/>
      <c r="P240" s="27"/>
      <c r="Q240" s="28" t="s">
        <v>405</v>
      </c>
      <c r="R240" s="28">
        <v>93</v>
      </c>
      <c r="T240" s="2">
        <f t="shared" si="12"/>
        <v>31</v>
      </c>
      <c r="U240" s="2">
        <f t="shared" si="13"/>
        <v>31</v>
      </c>
      <c r="V240" s="2">
        <f t="shared" si="14"/>
        <v>31</v>
      </c>
      <c r="W240" s="2">
        <f t="shared" si="15"/>
        <v>93</v>
      </c>
      <c r="X240" s="28">
        <v>93</v>
      </c>
    </row>
    <row r="241" spans="2:24" ht="59.25" customHeight="1" x14ac:dyDescent="0.2">
      <c r="B241" s="3"/>
      <c r="C241" s="3" t="s">
        <v>161</v>
      </c>
      <c r="D241" s="3" t="s">
        <v>303</v>
      </c>
      <c r="E241" s="3" t="s">
        <v>173</v>
      </c>
      <c r="F241" s="3" t="s">
        <v>3</v>
      </c>
      <c r="G241" s="3" t="s">
        <v>12</v>
      </c>
      <c r="H241" s="3" t="s">
        <v>4</v>
      </c>
      <c r="I241" s="5" t="s">
        <v>138</v>
      </c>
      <c r="J241" s="3" t="s">
        <v>5</v>
      </c>
      <c r="K241" s="3" t="s">
        <v>12</v>
      </c>
      <c r="L241" s="3" t="s">
        <v>13</v>
      </c>
      <c r="M241" s="4">
        <v>34</v>
      </c>
      <c r="N241" s="4">
        <v>17</v>
      </c>
      <c r="O241" s="3"/>
      <c r="P241" s="27"/>
      <c r="Q241" s="28" t="s">
        <v>333</v>
      </c>
      <c r="R241" s="28">
        <v>87</v>
      </c>
      <c r="T241" s="2">
        <f t="shared" si="12"/>
        <v>29</v>
      </c>
      <c r="U241" s="2">
        <f t="shared" si="13"/>
        <v>29</v>
      </c>
      <c r="V241" s="2">
        <f t="shared" si="14"/>
        <v>29</v>
      </c>
      <c r="W241" s="2">
        <f t="shared" si="15"/>
        <v>87</v>
      </c>
      <c r="X241" s="28">
        <v>87</v>
      </c>
    </row>
    <row r="242" spans="2:24" ht="59.25" customHeight="1" x14ac:dyDescent="0.2">
      <c r="B242" s="3"/>
      <c r="C242" s="3" t="s">
        <v>161</v>
      </c>
      <c r="D242" s="3" t="s">
        <v>303</v>
      </c>
      <c r="E242" s="3" t="s">
        <v>173</v>
      </c>
      <c r="F242" s="3" t="s">
        <v>3</v>
      </c>
      <c r="G242" s="3" t="s">
        <v>12</v>
      </c>
      <c r="H242" s="3" t="s">
        <v>4</v>
      </c>
      <c r="I242" s="5" t="s">
        <v>138</v>
      </c>
      <c r="J242" s="3" t="s">
        <v>5</v>
      </c>
      <c r="K242" s="3" t="s">
        <v>12</v>
      </c>
      <c r="L242" s="3" t="s">
        <v>13</v>
      </c>
      <c r="M242" s="4">
        <v>34</v>
      </c>
      <c r="N242" s="4">
        <v>17</v>
      </c>
      <c r="O242" s="3"/>
      <c r="P242" s="27"/>
      <c r="Q242" s="28" t="s">
        <v>497</v>
      </c>
      <c r="R242" s="28">
        <v>122</v>
      </c>
      <c r="T242" s="2">
        <v>40</v>
      </c>
      <c r="U242" s="2">
        <v>41</v>
      </c>
      <c r="V242" s="2">
        <v>41</v>
      </c>
      <c r="W242" s="2">
        <f t="shared" si="15"/>
        <v>122</v>
      </c>
      <c r="X242" s="28">
        <v>122</v>
      </c>
    </row>
    <row r="243" spans="2:24" ht="59.25" customHeight="1" x14ac:dyDescent="0.2">
      <c r="B243" s="3"/>
      <c r="C243" s="3" t="s">
        <v>161</v>
      </c>
      <c r="D243" s="3" t="s">
        <v>303</v>
      </c>
      <c r="E243" s="3" t="s">
        <v>173</v>
      </c>
      <c r="F243" s="3" t="s">
        <v>3</v>
      </c>
      <c r="G243" s="3" t="s">
        <v>12</v>
      </c>
      <c r="H243" s="3" t="s">
        <v>4</v>
      </c>
      <c r="I243" s="5" t="s">
        <v>138</v>
      </c>
      <c r="J243" s="3" t="s">
        <v>5</v>
      </c>
      <c r="K243" s="3" t="s">
        <v>12</v>
      </c>
      <c r="L243" s="3" t="s">
        <v>13</v>
      </c>
      <c r="M243" s="4">
        <v>34</v>
      </c>
      <c r="N243" s="4">
        <v>17</v>
      </c>
      <c r="O243" s="3"/>
      <c r="P243" s="27"/>
      <c r="Q243" s="28" t="s">
        <v>432</v>
      </c>
      <c r="R243" s="28">
        <v>121</v>
      </c>
      <c r="T243" s="2">
        <v>41</v>
      </c>
      <c r="U243" s="2">
        <v>40</v>
      </c>
      <c r="V243" s="2">
        <v>40</v>
      </c>
      <c r="W243" s="2">
        <f t="shared" si="15"/>
        <v>121</v>
      </c>
      <c r="X243" s="28">
        <v>121</v>
      </c>
    </row>
    <row r="244" spans="2:24" ht="59.25" customHeight="1" x14ac:dyDescent="0.2">
      <c r="B244" s="3"/>
      <c r="C244" s="3" t="s">
        <v>161</v>
      </c>
      <c r="D244" s="3" t="s">
        <v>303</v>
      </c>
      <c r="E244" s="3" t="s">
        <v>173</v>
      </c>
      <c r="F244" s="3" t="s">
        <v>3</v>
      </c>
      <c r="G244" s="3" t="s">
        <v>12</v>
      </c>
      <c r="H244" s="3" t="s">
        <v>4</v>
      </c>
      <c r="I244" s="5" t="s">
        <v>138</v>
      </c>
      <c r="J244" s="3" t="s">
        <v>5</v>
      </c>
      <c r="K244" s="3" t="s">
        <v>12</v>
      </c>
      <c r="L244" s="3" t="s">
        <v>13</v>
      </c>
      <c r="M244" s="4">
        <v>34</v>
      </c>
      <c r="N244" s="4">
        <v>17</v>
      </c>
      <c r="O244" s="3"/>
      <c r="P244" s="27"/>
      <c r="Q244" s="28" t="s">
        <v>398</v>
      </c>
      <c r="R244" s="28">
        <v>115</v>
      </c>
      <c r="T244" s="2">
        <v>38</v>
      </c>
      <c r="U244" s="2">
        <v>39</v>
      </c>
      <c r="V244" s="2">
        <v>38</v>
      </c>
      <c r="W244" s="2">
        <f t="shared" si="15"/>
        <v>115</v>
      </c>
      <c r="X244" s="28">
        <v>115</v>
      </c>
    </row>
    <row r="245" spans="2:24" ht="59.25" customHeight="1" x14ac:dyDescent="0.2">
      <c r="B245" s="3"/>
      <c r="C245" s="3" t="s">
        <v>161</v>
      </c>
      <c r="D245" s="3" t="s">
        <v>303</v>
      </c>
      <c r="E245" s="3" t="s">
        <v>173</v>
      </c>
      <c r="F245" s="3" t="s">
        <v>3</v>
      </c>
      <c r="G245" s="3" t="s">
        <v>12</v>
      </c>
      <c r="H245" s="3" t="s">
        <v>4</v>
      </c>
      <c r="I245" s="5" t="s">
        <v>138</v>
      </c>
      <c r="J245" s="3" t="s">
        <v>5</v>
      </c>
      <c r="K245" s="3" t="s">
        <v>12</v>
      </c>
      <c r="L245" s="3" t="s">
        <v>13</v>
      </c>
      <c r="M245" s="4">
        <v>34</v>
      </c>
      <c r="N245" s="4">
        <v>17</v>
      </c>
      <c r="O245" s="3"/>
      <c r="P245" s="27"/>
      <c r="Q245" s="28" t="s">
        <v>359</v>
      </c>
      <c r="R245" s="28">
        <v>53</v>
      </c>
      <c r="T245" s="2">
        <v>17</v>
      </c>
      <c r="U245" s="2">
        <v>18</v>
      </c>
      <c r="V245" s="2">
        <v>18</v>
      </c>
      <c r="W245" s="2">
        <f t="shared" si="15"/>
        <v>53</v>
      </c>
      <c r="X245" s="28">
        <v>53</v>
      </c>
    </row>
    <row r="246" spans="2:24" ht="60" customHeight="1" x14ac:dyDescent="0.2">
      <c r="B246" s="3"/>
      <c r="C246" s="3" t="s">
        <v>163</v>
      </c>
      <c r="D246" s="3" t="s">
        <v>303</v>
      </c>
      <c r="E246" s="3" t="s">
        <v>174</v>
      </c>
      <c r="F246" s="3" t="s">
        <v>15</v>
      </c>
      <c r="G246" s="3" t="s">
        <v>12</v>
      </c>
      <c r="H246" s="3" t="s">
        <v>4</v>
      </c>
      <c r="I246" s="5" t="s">
        <v>138</v>
      </c>
      <c r="J246" s="3" t="s">
        <v>5</v>
      </c>
      <c r="K246" s="3" t="s">
        <v>12</v>
      </c>
      <c r="L246" s="3" t="s">
        <v>13</v>
      </c>
      <c r="M246" s="4">
        <v>27</v>
      </c>
      <c r="N246" s="4">
        <v>14</v>
      </c>
      <c r="O246" s="3">
        <v>289</v>
      </c>
      <c r="P246" s="27"/>
      <c r="Q246" s="28"/>
      <c r="R246" s="28"/>
      <c r="X246" s="28"/>
    </row>
    <row r="247" spans="2:24" ht="50.25" customHeight="1" x14ac:dyDescent="0.2">
      <c r="B247" s="3"/>
      <c r="C247" s="3" t="s">
        <v>163</v>
      </c>
      <c r="D247" s="3" t="s">
        <v>303</v>
      </c>
      <c r="E247" s="3" t="s">
        <v>174</v>
      </c>
      <c r="F247" s="3" t="s">
        <v>15</v>
      </c>
      <c r="G247" s="3" t="s">
        <v>12</v>
      </c>
      <c r="H247" s="3" t="s">
        <v>4</v>
      </c>
      <c r="I247" s="5" t="s">
        <v>138</v>
      </c>
      <c r="J247" s="3" t="s">
        <v>5</v>
      </c>
      <c r="K247" s="3" t="s">
        <v>12</v>
      </c>
      <c r="L247" s="3" t="s">
        <v>13</v>
      </c>
      <c r="M247" s="4">
        <v>27</v>
      </c>
      <c r="N247" s="4">
        <v>14</v>
      </c>
      <c r="O247" s="3"/>
      <c r="P247" s="27"/>
      <c r="Q247" s="28" t="s">
        <v>405</v>
      </c>
      <c r="R247" s="28">
        <v>67</v>
      </c>
      <c r="T247" s="2">
        <v>23</v>
      </c>
      <c r="U247" s="2">
        <v>22</v>
      </c>
      <c r="V247" s="2">
        <v>22</v>
      </c>
      <c r="W247" s="2">
        <f t="shared" si="15"/>
        <v>67</v>
      </c>
      <c r="X247" s="28">
        <v>67</v>
      </c>
    </row>
    <row r="248" spans="2:24" ht="50.25" customHeight="1" x14ac:dyDescent="0.2">
      <c r="B248" s="3"/>
      <c r="C248" s="3" t="s">
        <v>163</v>
      </c>
      <c r="D248" s="3" t="s">
        <v>303</v>
      </c>
      <c r="E248" s="3" t="s">
        <v>174</v>
      </c>
      <c r="F248" s="3" t="s">
        <v>15</v>
      </c>
      <c r="G248" s="3" t="s">
        <v>12</v>
      </c>
      <c r="H248" s="3" t="s">
        <v>4</v>
      </c>
      <c r="I248" s="5" t="s">
        <v>138</v>
      </c>
      <c r="J248" s="3" t="s">
        <v>5</v>
      </c>
      <c r="K248" s="3" t="s">
        <v>12</v>
      </c>
      <c r="L248" s="3" t="s">
        <v>13</v>
      </c>
      <c r="M248" s="4">
        <v>27</v>
      </c>
      <c r="N248" s="4">
        <v>14</v>
      </c>
      <c r="O248" s="3"/>
      <c r="P248" s="27"/>
      <c r="Q248" s="28" t="s">
        <v>333</v>
      </c>
      <c r="R248" s="28">
        <v>51</v>
      </c>
      <c r="T248" s="2">
        <f t="shared" si="12"/>
        <v>17</v>
      </c>
      <c r="U248" s="2">
        <f t="shared" si="13"/>
        <v>17</v>
      </c>
      <c r="V248" s="2">
        <f t="shared" si="14"/>
        <v>17</v>
      </c>
      <c r="W248" s="2">
        <f t="shared" si="15"/>
        <v>51</v>
      </c>
      <c r="X248" s="28">
        <v>51</v>
      </c>
    </row>
    <row r="249" spans="2:24" ht="50.25" customHeight="1" x14ac:dyDescent="0.2">
      <c r="B249" s="3"/>
      <c r="C249" s="3" t="s">
        <v>163</v>
      </c>
      <c r="D249" s="3" t="s">
        <v>303</v>
      </c>
      <c r="E249" s="3" t="s">
        <v>174</v>
      </c>
      <c r="F249" s="3" t="s">
        <v>15</v>
      </c>
      <c r="G249" s="3" t="s">
        <v>12</v>
      </c>
      <c r="H249" s="3" t="s">
        <v>4</v>
      </c>
      <c r="I249" s="5" t="s">
        <v>138</v>
      </c>
      <c r="J249" s="3" t="s">
        <v>5</v>
      </c>
      <c r="K249" s="3" t="s">
        <v>12</v>
      </c>
      <c r="L249" s="3" t="s">
        <v>13</v>
      </c>
      <c r="M249" s="4">
        <v>27</v>
      </c>
      <c r="N249" s="4">
        <v>14</v>
      </c>
      <c r="O249" s="3"/>
      <c r="P249" s="27"/>
      <c r="Q249" s="28" t="s">
        <v>497</v>
      </c>
      <c r="R249" s="28">
        <v>19</v>
      </c>
      <c r="T249" s="2">
        <v>6</v>
      </c>
      <c r="U249" s="2">
        <v>7</v>
      </c>
      <c r="V249" s="2">
        <v>6</v>
      </c>
      <c r="W249" s="2">
        <f t="shared" si="15"/>
        <v>19</v>
      </c>
      <c r="X249" s="28">
        <v>19</v>
      </c>
    </row>
    <row r="250" spans="2:24" ht="50.25" customHeight="1" x14ac:dyDescent="0.2">
      <c r="B250" s="3"/>
      <c r="C250" s="3" t="s">
        <v>163</v>
      </c>
      <c r="D250" s="3" t="s">
        <v>303</v>
      </c>
      <c r="E250" s="3" t="s">
        <v>174</v>
      </c>
      <c r="F250" s="3" t="s">
        <v>15</v>
      </c>
      <c r="G250" s="3" t="s">
        <v>12</v>
      </c>
      <c r="H250" s="3" t="s">
        <v>4</v>
      </c>
      <c r="I250" s="5" t="s">
        <v>138</v>
      </c>
      <c r="J250" s="3" t="s">
        <v>5</v>
      </c>
      <c r="K250" s="3" t="s">
        <v>12</v>
      </c>
      <c r="L250" s="3" t="s">
        <v>13</v>
      </c>
      <c r="M250" s="4">
        <v>27</v>
      </c>
      <c r="N250" s="4">
        <v>14</v>
      </c>
      <c r="O250" s="3"/>
      <c r="P250" s="27"/>
      <c r="Q250" s="28" t="s">
        <v>432</v>
      </c>
      <c r="R250" s="28">
        <v>56</v>
      </c>
      <c r="T250" s="2">
        <v>18</v>
      </c>
      <c r="U250" s="2">
        <v>19</v>
      </c>
      <c r="V250" s="2">
        <v>19</v>
      </c>
      <c r="W250" s="2">
        <f t="shared" si="15"/>
        <v>56</v>
      </c>
      <c r="X250" s="28">
        <v>56</v>
      </c>
    </row>
    <row r="251" spans="2:24" ht="50.25" customHeight="1" x14ac:dyDescent="0.2">
      <c r="B251" s="3"/>
      <c r="C251" s="3" t="s">
        <v>163</v>
      </c>
      <c r="D251" s="3" t="s">
        <v>303</v>
      </c>
      <c r="E251" s="3" t="s">
        <v>174</v>
      </c>
      <c r="F251" s="3" t="s">
        <v>15</v>
      </c>
      <c r="G251" s="3" t="s">
        <v>12</v>
      </c>
      <c r="H251" s="3" t="s">
        <v>4</v>
      </c>
      <c r="I251" s="5" t="s">
        <v>138</v>
      </c>
      <c r="J251" s="3" t="s">
        <v>5</v>
      </c>
      <c r="K251" s="3" t="s">
        <v>12</v>
      </c>
      <c r="L251" s="3" t="s">
        <v>13</v>
      </c>
      <c r="M251" s="4">
        <v>27</v>
      </c>
      <c r="N251" s="4">
        <v>14</v>
      </c>
      <c r="O251" s="3"/>
      <c r="P251" s="27"/>
      <c r="Q251" s="28" t="s">
        <v>398</v>
      </c>
      <c r="R251" s="28">
        <v>83</v>
      </c>
      <c r="T251" s="2">
        <v>27</v>
      </c>
      <c r="U251" s="2">
        <v>28</v>
      </c>
      <c r="V251" s="2">
        <v>27</v>
      </c>
      <c r="W251" s="2">
        <f t="shared" si="15"/>
        <v>82</v>
      </c>
      <c r="X251" s="28">
        <v>83</v>
      </c>
    </row>
    <row r="252" spans="2:24" ht="50.25" customHeight="1" x14ac:dyDescent="0.2">
      <c r="B252" s="3"/>
      <c r="C252" s="3" t="s">
        <v>163</v>
      </c>
      <c r="D252" s="3" t="s">
        <v>303</v>
      </c>
      <c r="E252" s="3" t="s">
        <v>174</v>
      </c>
      <c r="F252" s="3" t="s">
        <v>15</v>
      </c>
      <c r="G252" s="3" t="s">
        <v>12</v>
      </c>
      <c r="H252" s="3" t="s">
        <v>4</v>
      </c>
      <c r="I252" s="5" t="s">
        <v>138</v>
      </c>
      <c r="J252" s="3" t="s">
        <v>5</v>
      </c>
      <c r="K252" s="3" t="s">
        <v>12</v>
      </c>
      <c r="L252" s="3" t="s">
        <v>13</v>
      </c>
      <c r="M252" s="4">
        <v>27</v>
      </c>
      <c r="N252" s="4">
        <v>14</v>
      </c>
      <c r="O252" s="3"/>
      <c r="P252" s="27"/>
      <c r="Q252" s="28" t="s">
        <v>359</v>
      </c>
      <c r="R252" s="28">
        <v>13</v>
      </c>
      <c r="T252" s="2">
        <v>4</v>
      </c>
      <c r="U252" s="2">
        <v>5</v>
      </c>
      <c r="V252" s="2">
        <v>4</v>
      </c>
      <c r="W252" s="2">
        <f t="shared" si="15"/>
        <v>13</v>
      </c>
      <c r="X252" s="28">
        <v>13</v>
      </c>
    </row>
    <row r="253" spans="2:24" ht="50.25" customHeight="1" x14ac:dyDescent="0.2">
      <c r="B253" s="3"/>
      <c r="C253" s="3" t="s">
        <v>148</v>
      </c>
      <c r="D253" s="3" t="s">
        <v>303</v>
      </c>
      <c r="E253" s="3" t="s">
        <v>175</v>
      </c>
      <c r="F253" s="3" t="s">
        <v>166</v>
      </c>
      <c r="G253" s="3" t="s">
        <v>10</v>
      </c>
      <c r="H253" s="3" t="s">
        <v>4</v>
      </c>
      <c r="I253" s="5" t="s">
        <v>138</v>
      </c>
      <c r="J253" s="3" t="s">
        <v>5</v>
      </c>
      <c r="K253" s="3" t="s">
        <v>10</v>
      </c>
      <c r="L253" s="3" t="s">
        <v>11</v>
      </c>
      <c r="M253" s="4">
        <v>89</v>
      </c>
      <c r="N253" s="4">
        <v>40</v>
      </c>
      <c r="O253" s="3">
        <v>0</v>
      </c>
      <c r="P253" s="27"/>
      <c r="Q253" s="28"/>
      <c r="R253" s="28"/>
      <c r="X253" s="28"/>
    </row>
    <row r="254" spans="2:24" ht="50.25" customHeight="1" x14ac:dyDescent="0.2">
      <c r="B254" s="3"/>
      <c r="C254" s="3" t="s">
        <v>162</v>
      </c>
      <c r="D254" s="3" t="s">
        <v>303</v>
      </c>
      <c r="E254" s="3" t="s">
        <v>173</v>
      </c>
      <c r="F254" s="3" t="s">
        <v>15</v>
      </c>
      <c r="G254" s="3" t="s">
        <v>12</v>
      </c>
      <c r="H254" s="3" t="s">
        <v>4</v>
      </c>
      <c r="I254" s="5" t="s">
        <v>138</v>
      </c>
      <c r="J254" s="3" t="s">
        <v>5</v>
      </c>
      <c r="K254" s="3" t="s">
        <v>12</v>
      </c>
      <c r="L254" s="3" t="s">
        <v>13</v>
      </c>
      <c r="M254" s="4">
        <v>34</v>
      </c>
      <c r="N254" s="4">
        <v>17</v>
      </c>
      <c r="O254" s="3">
        <v>582</v>
      </c>
      <c r="P254" s="27"/>
      <c r="Q254" s="28"/>
      <c r="R254" s="28"/>
      <c r="X254" s="28"/>
    </row>
    <row r="255" spans="2:24" ht="50.25" customHeight="1" x14ac:dyDescent="0.2">
      <c r="B255" s="3"/>
      <c r="C255" s="3" t="s">
        <v>162</v>
      </c>
      <c r="D255" s="3" t="s">
        <v>303</v>
      </c>
      <c r="E255" s="3" t="s">
        <v>173</v>
      </c>
      <c r="F255" s="3" t="s">
        <v>15</v>
      </c>
      <c r="G255" s="3" t="s">
        <v>12</v>
      </c>
      <c r="H255" s="3" t="s">
        <v>4</v>
      </c>
      <c r="I255" s="5" t="s">
        <v>138</v>
      </c>
      <c r="J255" s="3" t="s">
        <v>5</v>
      </c>
      <c r="K255" s="3" t="s">
        <v>12</v>
      </c>
      <c r="L255" s="3" t="s">
        <v>13</v>
      </c>
      <c r="M255" s="4">
        <v>34</v>
      </c>
      <c r="N255" s="4">
        <v>17</v>
      </c>
      <c r="O255" s="3"/>
      <c r="P255" s="27"/>
      <c r="Q255" s="28" t="s">
        <v>405</v>
      </c>
      <c r="R255" s="28">
        <v>53</v>
      </c>
      <c r="T255" s="2">
        <v>17</v>
      </c>
      <c r="U255" s="2">
        <v>18</v>
      </c>
      <c r="V255" s="2">
        <v>18</v>
      </c>
      <c r="W255" s="2">
        <f t="shared" si="15"/>
        <v>53</v>
      </c>
      <c r="X255" s="28">
        <v>53</v>
      </c>
    </row>
    <row r="256" spans="2:24" ht="50.25" customHeight="1" x14ac:dyDescent="0.2">
      <c r="B256" s="3"/>
      <c r="C256" s="3" t="s">
        <v>162</v>
      </c>
      <c r="D256" s="3" t="s">
        <v>303</v>
      </c>
      <c r="E256" s="3" t="s">
        <v>173</v>
      </c>
      <c r="F256" s="3" t="s">
        <v>15</v>
      </c>
      <c r="G256" s="3" t="s">
        <v>12</v>
      </c>
      <c r="H256" s="3" t="s">
        <v>4</v>
      </c>
      <c r="I256" s="5" t="s">
        <v>138</v>
      </c>
      <c r="J256" s="3" t="s">
        <v>5</v>
      </c>
      <c r="K256" s="3" t="s">
        <v>12</v>
      </c>
      <c r="L256" s="3" t="s">
        <v>13</v>
      </c>
      <c r="M256" s="4">
        <v>34</v>
      </c>
      <c r="N256" s="4">
        <v>17</v>
      </c>
      <c r="O256" s="3"/>
      <c r="P256" s="27"/>
      <c r="Q256" s="28" t="s">
        <v>333</v>
      </c>
      <c r="R256" s="28">
        <v>138</v>
      </c>
      <c r="T256" s="2">
        <f t="shared" si="12"/>
        <v>46</v>
      </c>
      <c r="U256" s="2">
        <f t="shared" si="13"/>
        <v>46</v>
      </c>
      <c r="V256" s="2">
        <f t="shared" si="14"/>
        <v>46</v>
      </c>
      <c r="W256" s="2">
        <f t="shared" si="15"/>
        <v>138</v>
      </c>
      <c r="X256" s="28">
        <v>138</v>
      </c>
    </row>
    <row r="257" spans="2:24" ht="50.25" customHeight="1" x14ac:dyDescent="0.2">
      <c r="B257" s="3"/>
      <c r="C257" s="3" t="s">
        <v>162</v>
      </c>
      <c r="D257" s="3" t="s">
        <v>303</v>
      </c>
      <c r="E257" s="3" t="s">
        <v>173</v>
      </c>
      <c r="F257" s="3" t="s">
        <v>15</v>
      </c>
      <c r="G257" s="3" t="s">
        <v>12</v>
      </c>
      <c r="H257" s="3" t="s">
        <v>4</v>
      </c>
      <c r="I257" s="5" t="s">
        <v>138</v>
      </c>
      <c r="J257" s="3" t="s">
        <v>5</v>
      </c>
      <c r="K257" s="3" t="s">
        <v>12</v>
      </c>
      <c r="L257" s="3" t="s">
        <v>13</v>
      </c>
      <c r="M257" s="4">
        <v>34</v>
      </c>
      <c r="N257" s="4">
        <v>17</v>
      </c>
      <c r="O257" s="3"/>
      <c r="P257" s="27"/>
      <c r="Q257" s="28" t="s">
        <v>497</v>
      </c>
      <c r="R257" s="28">
        <v>131</v>
      </c>
      <c r="T257" s="2">
        <v>44</v>
      </c>
      <c r="U257" s="2">
        <v>43</v>
      </c>
      <c r="V257" s="2">
        <v>44</v>
      </c>
      <c r="W257" s="2">
        <f t="shared" si="15"/>
        <v>131</v>
      </c>
      <c r="X257" s="28">
        <v>131</v>
      </c>
    </row>
    <row r="258" spans="2:24" ht="50.25" customHeight="1" x14ac:dyDescent="0.2">
      <c r="B258" s="3"/>
      <c r="C258" s="3" t="s">
        <v>162</v>
      </c>
      <c r="D258" s="3" t="s">
        <v>303</v>
      </c>
      <c r="E258" s="3" t="s">
        <v>173</v>
      </c>
      <c r="F258" s="3" t="s">
        <v>15</v>
      </c>
      <c r="G258" s="3" t="s">
        <v>12</v>
      </c>
      <c r="H258" s="3" t="s">
        <v>4</v>
      </c>
      <c r="I258" s="5" t="s">
        <v>138</v>
      </c>
      <c r="J258" s="3" t="s">
        <v>5</v>
      </c>
      <c r="K258" s="3" t="s">
        <v>12</v>
      </c>
      <c r="L258" s="3" t="s">
        <v>13</v>
      </c>
      <c r="M258" s="4">
        <v>34</v>
      </c>
      <c r="N258" s="4">
        <v>17</v>
      </c>
      <c r="O258" s="3"/>
      <c r="P258" s="27"/>
      <c r="Q258" s="28" t="s">
        <v>432</v>
      </c>
      <c r="R258" s="28">
        <v>159</v>
      </c>
      <c r="T258" s="2">
        <f t="shared" si="12"/>
        <v>53</v>
      </c>
      <c r="U258" s="2">
        <f t="shared" si="13"/>
        <v>53</v>
      </c>
      <c r="V258" s="2">
        <f t="shared" si="14"/>
        <v>53</v>
      </c>
      <c r="W258" s="2">
        <f t="shared" si="15"/>
        <v>159</v>
      </c>
      <c r="X258" s="28">
        <v>159</v>
      </c>
    </row>
    <row r="259" spans="2:24" ht="50.25" customHeight="1" x14ac:dyDescent="0.2">
      <c r="B259" s="3"/>
      <c r="C259" s="3" t="s">
        <v>162</v>
      </c>
      <c r="D259" s="3" t="s">
        <v>303</v>
      </c>
      <c r="E259" s="3" t="s">
        <v>173</v>
      </c>
      <c r="F259" s="3" t="s">
        <v>15</v>
      </c>
      <c r="G259" s="3" t="s">
        <v>12</v>
      </c>
      <c r="H259" s="3" t="s">
        <v>4</v>
      </c>
      <c r="I259" s="5" t="s">
        <v>138</v>
      </c>
      <c r="J259" s="3" t="s">
        <v>5</v>
      </c>
      <c r="K259" s="3" t="s">
        <v>12</v>
      </c>
      <c r="L259" s="3" t="s">
        <v>13</v>
      </c>
      <c r="M259" s="4">
        <v>34</v>
      </c>
      <c r="N259" s="4">
        <v>17</v>
      </c>
      <c r="O259" s="3"/>
      <c r="P259" s="27"/>
      <c r="Q259" s="28" t="s">
        <v>398</v>
      </c>
      <c r="R259" s="28">
        <v>46</v>
      </c>
      <c r="T259" s="2">
        <v>15</v>
      </c>
      <c r="U259" s="2">
        <v>16</v>
      </c>
      <c r="V259" s="2">
        <v>15</v>
      </c>
      <c r="W259" s="2">
        <f t="shared" ref="W259:W322" si="16">SUM(T259:V259)</f>
        <v>46</v>
      </c>
      <c r="X259" s="28">
        <v>46</v>
      </c>
    </row>
    <row r="260" spans="2:24" ht="50.25" customHeight="1" x14ac:dyDescent="0.2">
      <c r="B260" s="3"/>
      <c r="C260" s="3" t="s">
        <v>162</v>
      </c>
      <c r="D260" s="3" t="s">
        <v>303</v>
      </c>
      <c r="E260" s="3" t="s">
        <v>173</v>
      </c>
      <c r="F260" s="3" t="s">
        <v>15</v>
      </c>
      <c r="G260" s="3" t="s">
        <v>12</v>
      </c>
      <c r="H260" s="3" t="s">
        <v>4</v>
      </c>
      <c r="I260" s="5" t="s">
        <v>138</v>
      </c>
      <c r="J260" s="3" t="s">
        <v>5</v>
      </c>
      <c r="K260" s="3" t="s">
        <v>12</v>
      </c>
      <c r="L260" s="3" t="s">
        <v>13</v>
      </c>
      <c r="M260" s="4">
        <v>34</v>
      </c>
      <c r="N260" s="4">
        <v>17</v>
      </c>
      <c r="O260" s="3"/>
      <c r="P260" s="27"/>
      <c r="Q260" s="28" t="s">
        <v>359</v>
      </c>
      <c r="R260" s="28">
        <v>55</v>
      </c>
      <c r="T260" s="2">
        <v>18</v>
      </c>
      <c r="U260" s="2">
        <v>19</v>
      </c>
      <c r="V260" s="2">
        <v>18</v>
      </c>
      <c r="W260" s="2">
        <f t="shared" si="16"/>
        <v>55</v>
      </c>
      <c r="X260" s="28">
        <v>55</v>
      </c>
    </row>
    <row r="261" spans="2:24" ht="50.25" customHeight="1" x14ac:dyDescent="0.2">
      <c r="B261" s="3"/>
      <c r="C261" s="3" t="s">
        <v>152</v>
      </c>
      <c r="D261" s="3" t="s">
        <v>303</v>
      </c>
      <c r="E261" s="3" t="s">
        <v>177</v>
      </c>
      <c r="F261" s="3" t="s">
        <v>14</v>
      </c>
      <c r="G261" s="3" t="s">
        <v>10</v>
      </c>
      <c r="H261" s="3" t="s">
        <v>4</v>
      </c>
      <c r="I261" s="5" t="s">
        <v>138</v>
      </c>
      <c r="J261" s="3" t="s">
        <v>5</v>
      </c>
      <c r="K261" s="3" t="s">
        <v>10</v>
      </c>
      <c r="L261" s="3" t="s">
        <v>36</v>
      </c>
      <c r="M261" s="4">
        <v>85</v>
      </c>
      <c r="N261" s="4">
        <v>43</v>
      </c>
      <c r="O261" s="3">
        <v>61</v>
      </c>
      <c r="P261" s="27"/>
      <c r="Q261" s="28"/>
      <c r="R261" s="28"/>
      <c r="X261" s="28"/>
    </row>
    <row r="262" spans="2:24" ht="50.25" customHeight="1" x14ac:dyDescent="0.2">
      <c r="B262" s="3"/>
      <c r="C262" s="3" t="s">
        <v>152</v>
      </c>
      <c r="D262" s="3" t="s">
        <v>303</v>
      </c>
      <c r="E262" s="3" t="s">
        <v>177</v>
      </c>
      <c r="F262" s="3" t="s">
        <v>14</v>
      </c>
      <c r="G262" s="3" t="s">
        <v>10</v>
      </c>
      <c r="H262" s="3" t="s">
        <v>4</v>
      </c>
      <c r="I262" s="5" t="s">
        <v>138</v>
      </c>
      <c r="J262" s="3" t="s">
        <v>5</v>
      </c>
      <c r="K262" s="3" t="s">
        <v>10</v>
      </c>
      <c r="L262" s="3" t="s">
        <v>36</v>
      </c>
      <c r="M262" s="4">
        <v>85</v>
      </c>
      <c r="N262" s="4">
        <v>43</v>
      </c>
      <c r="O262" s="3"/>
      <c r="P262" s="27"/>
      <c r="Q262" s="28" t="s">
        <v>333</v>
      </c>
      <c r="R262" s="28">
        <v>26</v>
      </c>
      <c r="T262" s="2">
        <v>8</v>
      </c>
      <c r="U262" s="2">
        <v>9</v>
      </c>
      <c r="V262" s="2">
        <v>9</v>
      </c>
      <c r="W262" s="2">
        <f t="shared" si="16"/>
        <v>26</v>
      </c>
      <c r="X262" s="28">
        <v>26</v>
      </c>
    </row>
    <row r="263" spans="2:24" ht="50.25" customHeight="1" x14ac:dyDescent="0.2">
      <c r="B263" s="3"/>
      <c r="C263" s="3" t="s">
        <v>152</v>
      </c>
      <c r="D263" s="3" t="s">
        <v>303</v>
      </c>
      <c r="E263" s="3" t="s">
        <v>177</v>
      </c>
      <c r="F263" s="3" t="s">
        <v>14</v>
      </c>
      <c r="G263" s="3" t="s">
        <v>10</v>
      </c>
      <c r="H263" s="3" t="s">
        <v>4</v>
      </c>
      <c r="I263" s="5" t="s">
        <v>138</v>
      </c>
      <c r="J263" s="3" t="s">
        <v>5</v>
      </c>
      <c r="K263" s="3" t="s">
        <v>10</v>
      </c>
      <c r="L263" s="3" t="s">
        <v>36</v>
      </c>
      <c r="M263" s="4">
        <v>85</v>
      </c>
      <c r="N263" s="4">
        <v>43</v>
      </c>
      <c r="O263" s="3"/>
      <c r="P263" s="27"/>
      <c r="Q263" s="28" t="s">
        <v>497</v>
      </c>
      <c r="R263" s="28">
        <v>22</v>
      </c>
      <c r="T263" s="2">
        <v>7</v>
      </c>
      <c r="U263" s="2">
        <v>8</v>
      </c>
      <c r="V263" s="2">
        <v>7</v>
      </c>
      <c r="W263" s="2">
        <f t="shared" si="16"/>
        <v>22</v>
      </c>
      <c r="X263" s="28">
        <v>22</v>
      </c>
    </row>
    <row r="264" spans="2:24" ht="50.25" customHeight="1" x14ac:dyDescent="0.2">
      <c r="B264" s="3"/>
      <c r="C264" s="3" t="s">
        <v>152</v>
      </c>
      <c r="D264" s="3" t="s">
        <v>303</v>
      </c>
      <c r="E264" s="3" t="s">
        <v>177</v>
      </c>
      <c r="F264" s="3" t="s">
        <v>14</v>
      </c>
      <c r="G264" s="3" t="s">
        <v>10</v>
      </c>
      <c r="H264" s="3" t="s">
        <v>4</v>
      </c>
      <c r="I264" s="5" t="s">
        <v>138</v>
      </c>
      <c r="J264" s="3" t="s">
        <v>5</v>
      </c>
      <c r="K264" s="3" t="s">
        <v>10</v>
      </c>
      <c r="L264" s="3" t="s">
        <v>36</v>
      </c>
      <c r="M264" s="4">
        <v>85</v>
      </c>
      <c r="N264" s="4">
        <v>43</v>
      </c>
      <c r="O264" s="3"/>
      <c r="P264" s="27"/>
      <c r="Q264" s="28" t="s">
        <v>432</v>
      </c>
      <c r="R264" s="28">
        <v>6</v>
      </c>
      <c r="T264" s="2">
        <f t="shared" ref="T264:T322" si="17">R264/3</f>
        <v>2</v>
      </c>
      <c r="U264" s="2">
        <f t="shared" ref="U264:U322" si="18">R264/3</f>
        <v>2</v>
      </c>
      <c r="V264" s="2">
        <f t="shared" ref="V264:V322" si="19">R264/3</f>
        <v>2</v>
      </c>
      <c r="W264" s="2">
        <f t="shared" si="16"/>
        <v>6</v>
      </c>
      <c r="X264" s="28">
        <v>6</v>
      </c>
    </row>
    <row r="265" spans="2:24" ht="50.25" customHeight="1" x14ac:dyDescent="0.2">
      <c r="B265" s="3"/>
      <c r="C265" s="3" t="s">
        <v>152</v>
      </c>
      <c r="D265" s="3" t="s">
        <v>303</v>
      </c>
      <c r="E265" s="3" t="s">
        <v>177</v>
      </c>
      <c r="F265" s="3" t="s">
        <v>14</v>
      </c>
      <c r="G265" s="3" t="s">
        <v>10</v>
      </c>
      <c r="H265" s="3" t="s">
        <v>4</v>
      </c>
      <c r="I265" s="5" t="s">
        <v>138</v>
      </c>
      <c r="J265" s="3" t="s">
        <v>5</v>
      </c>
      <c r="K265" s="3" t="s">
        <v>10</v>
      </c>
      <c r="L265" s="3" t="s">
        <v>36</v>
      </c>
      <c r="M265" s="4">
        <v>85</v>
      </c>
      <c r="N265" s="4">
        <v>43</v>
      </c>
      <c r="O265" s="3"/>
      <c r="P265" s="27"/>
      <c r="Q265" s="28" t="s">
        <v>398</v>
      </c>
      <c r="R265" s="28">
        <v>7</v>
      </c>
      <c r="T265" s="2">
        <v>2</v>
      </c>
      <c r="U265" s="2">
        <v>3</v>
      </c>
      <c r="V265" s="2">
        <v>2</v>
      </c>
      <c r="W265" s="2">
        <f t="shared" si="16"/>
        <v>7</v>
      </c>
      <c r="X265" s="28">
        <v>7</v>
      </c>
    </row>
    <row r="266" spans="2:24" ht="50.25" customHeight="1" x14ac:dyDescent="0.2">
      <c r="B266" s="7"/>
      <c r="C266" s="3" t="s">
        <v>147</v>
      </c>
      <c r="D266" s="3" t="s">
        <v>303</v>
      </c>
      <c r="E266" s="3" t="s">
        <v>175</v>
      </c>
      <c r="F266" s="3" t="s">
        <v>168</v>
      </c>
      <c r="G266" s="3" t="s">
        <v>10</v>
      </c>
      <c r="H266" s="3" t="s">
        <v>4</v>
      </c>
      <c r="I266" s="5" t="s">
        <v>138</v>
      </c>
      <c r="J266" s="3" t="s">
        <v>5</v>
      </c>
      <c r="K266" s="3" t="s">
        <v>10</v>
      </c>
      <c r="L266" s="3" t="s">
        <v>11</v>
      </c>
      <c r="M266" s="4">
        <v>89</v>
      </c>
      <c r="N266" s="4">
        <v>40</v>
      </c>
      <c r="O266" s="3">
        <v>8</v>
      </c>
      <c r="P266" s="27"/>
      <c r="Q266" s="28" t="s">
        <v>432</v>
      </c>
      <c r="R266" s="28">
        <v>8</v>
      </c>
      <c r="T266" s="2">
        <v>3</v>
      </c>
      <c r="U266" s="2">
        <v>3</v>
      </c>
      <c r="V266" s="2">
        <v>2</v>
      </c>
      <c r="W266" s="2">
        <f t="shared" si="16"/>
        <v>8</v>
      </c>
      <c r="X266" s="28">
        <v>8</v>
      </c>
    </row>
    <row r="267" spans="2:24" ht="50.25" customHeight="1" x14ac:dyDescent="0.2">
      <c r="B267" s="7"/>
      <c r="C267" s="3" t="s">
        <v>156</v>
      </c>
      <c r="D267" s="3" t="s">
        <v>303</v>
      </c>
      <c r="E267" s="3" t="s">
        <v>178</v>
      </c>
      <c r="F267" s="3" t="s">
        <v>41</v>
      </c>
      <c r="G267" s="3" t="s">
        <v>12</v>
      </c>
      <c r="H267" s="3" t="s">
        <v>4</v>
      </c>
      <c r="I267" s="5" t="s">
        <v>138</v>
      </c>
      <c r="J267" s="3" t="s">
        <v>5</v>
      </c>
      <c r="K267" s="3" t="s">
        <v>12</v>
      </c>
      <c r="L267" s="3" t="s">
        <v>17</v>
      </c>
      <c r="M267" s="4">
        <v>47</v>
      </c>
      <c r="N267" s="4">
        <v>24</v>
      </c>
      <c r="O267" s="3">
        <v>19</v>
      </c>
      <c r="P267" s="27"/>
      <c r="Q267" s="28" t="s">
        <v>333</v>
      </c>
      <c r="R267" s="28">
        <v>19</v>
      </c>
      <c r="T267" s="2">
        <v>6</v>
      </c>
      <c r="U267" s="2">
        <v>7</v>
      </c>
      <c r="V267" s="2">
        <v>6</v>
      </c>
      <c r="W267" s="2">
        <f t="shared" si="16"/>
        <v>19</v>
      </c>
      <c r="X267" s="28">
        <v>19</v>
      </c>
    </row>
    <row r="268" spans="2:24" ht="50.25" customHeight="1" x14ac:dyDescent="0.2">
      <c r="B268" s="7"/>
      <c r="C268" s="3" t="s">
        <v>146</v>
      </c>
      <c r="D268" s="3" t="s">
        <v>303</v>
      </c>
      <c r="E268" s="3" t="s">
        <v>172</v>
      </c>
      <c r="F268" s="3" t="s">
        <v>14</v>
      </c>
      <c r="G268" s="3" t="s">
        <v>6</v>
      </c>
      <c r="H268" s="3" t="s">
        <v>31</v>
      </c>
      <c r="I268" s="5" t="s">
        <v>138</v>
      </c>
      <c r="J268" s="3" t="s">
        <v>5</v>
      </c>
      <c r="K268" s="3" t="s">
        <v>6</v>
      </c>
      <c r="L268" s="3" t="s">
        <v>7</v>
      </c>
      <c r="M268" s="4">
        <v>65</v>
      </c>
      <c r="N268" s="4">
        <v>33</v>
      </c>
      <c r="O268" s="3">
        <v>1197</v>
      </c>
      <c r="P268" s="27"/>
      <c r="Q268" s="28"/>
      <c r="R268" s="28"/>
      <c r="X268" s="28"/>
    </row>
    <row r="269" spans="2:24" ht="50.25" customHeight="1" x14ac:dyDescent="0.2">
      <c r="B269" s="7"/>
      <c r="C269" s="3" t="s">
        <v>146</v>
      </c>
      <c r="D269" s="3" t="s">
        <v>303</v>
      </c>
      <c r="E269" s="3" t="s">
        <v>172</v>
      </c>
      <c r="F269" s="3" t="s">
        <v>14</v>
      </c>
      <c r="G269" s="3" t="s">
        <v>6</v>
      </c>
      <c r="H269" s="3" t="s">
        <v>31</v>
      </c>
      <c r="I269" s="5" t="s">
        <v>138</v>
      </c>
      <c r="J269" s="3" t="s">
        <v>5</v>
      </c>
      <c r="K269" s="3" t="s">
        <v>6</v>
      </c>
      <c r="L269" s="3" t="s">
        <v>7</v>
      </c>
      <c r="M269" s="4">
        <v>65</v>
      </c>
      <c r="N269" s="4">
        <v>33</v>
      </c>
      <c r="O269" s="3"/>
      <c r="P269" s="27"/>
      <c r="Q269" s="28">
        <v>27</v>
      </c>
      <c r="R269" s="28">
        <v>197</v>
      </c>
      <c r="T269" s="2">
        <v>65</v>
      </c>
      <c r="U269" s="2">
        <v>66</v>
      </c>
      <c r="V269" s="2">
        <v>66</v>
      </c>
      <c r="W269" s="2">
        <f t="shared" si="16"/>
        <v>197</v>
      </c>
      <c r="X269" s="28">
        <v>197</v>
      </c>
    </row>
    <row r="270" spans="2:24" ht="50.25" customHeight="1" x14ac:dyDescent="0.2">
      <c r="B270" s="7"/>
      <c r="C270" s="3" t="s">
        <v>146</v>
      </c>
      <c r="D270" s="3" t="s">
        <v>303</v>
      </c>
      <c r="E270" s="3" t="s">
        <v>172</v>
      </c>
      <c r="F270" s="3" t="s">
        <v>14</v>
      </c>
      <c r="G270" s="3" t="s">
        <v>6</v>
      </c>
      <c r="H270" s="3" t="s">
        <v>31</v>
      </c>
      <c r="I270" s="5" t="s">
        <v>138</v>
      </c>
      <c r="J270" s="3" t="s">
        <v>5</v>
      </c>
      <c r="K270" s="3" t="s">
        <v>6</v>
      </c>
      <c r="L270" s="3" t="s">
        <v>7</v>
      </c>
      <c r="M270" s="4">
        <v>65</v>
      </c>
      <c r="N270" s="4">
        <v>33</v>
      </c>
      <c r="O270" s="3"/>
      <c r="P270" s="27"/>
      <c r="Q270" s="28">
        <v>28</v>
      </c>
      <c r="R270" s="28">
        <v>350</v>
      </c>
      <c r="T270" s="2">
        <v>116</v>
      </c>
      <c r="U270" s="2">
        <v>117</v>
      </c>
      <c r="V270" s="2">
        <v>117</v>
      </c>
      <c r="W270" s="2">
        <f t="shared" si="16"/>
        <v>350</v>
      </c>
      <c r="X270" s="28">
        <v>350</v>
      </c>
    </row>
    <row r="271" spans="2:24" ht="50.25" customHeight="1" x14ac:dyDescent="0.2">
      <c r="B271" s="7"/>
      <c r="C271" s="3" t="s">
        <v>146</v>
      </c>
      <c r="D271" s="3" t="s">
        <v>303</v>
      </c>
      <c r="E271" s="3" t="s">
        <v>172</v>
      </c>
      <c r="F271" s="3" t="s">
        <v>14</v>
      </c>
      <c r="G271" s="3" t="s">
        <v>6</v>
      </c>
      <c r="H271" s="3" t="s">
        <v>31</v>
      </c>
      <c r="I271" s="5" t="s">
        <v>138</v>
      </c>
      <c r="J271" s="3" t="s">
        <v>5</v>
      </c>
      <c r="K271" s="3" t="s">
        <v>6</v>
      </c>
      <c r="L271" s="3" t="s">
        <v>7</v>
      </c>
      <c r="M271" s="4">
        <v>65</v>
      </c>
      <c r="N271" s="4">
        <v>33</v>
      </c>
      <c r="O271" s="3"/>
      <c r="P271" s="27"/>
      <c r="Q271" s="28">
        <v>29</v>
      </c>
      <c r="R271" s="28">
        <v>453</v>
      </c>
      <c r="T271" s="2">
        <f t="shared" si="17"/>
        <v>151</v>
      </c>
      <c r="U271" s="2">
        <f t="shared" si="18"/>
        <v>151</v>
      </c>
      <c r="V271" s="2">
        <f t="shared" si="19"/>
        <v>151</v>
      </c>
      <c r="W271" s="2">
        <f t="shared" si="16"/>
        <v>453</v>
      </c>
      <c r="X271" s="28">
        <v>453</v>
      </c>
    </row>
    <row r="272" spans="2:24" ht="50.25" customHeight="1" x14ac:dyDescent="0.2">
      <c r="B272" s="7"/>
      <c r="C272" s="3" t="s">
        <v>146</v>
      </c>
      <c r="D272" s="3" t="s">
        <v>303</v>
      </c>
      <c r="E272" s="3" t="s">
        <v>172</v>
      </c>
      <c r="F272" s="3" t="s">
        <v>14</v>
      </c>
      <c r="G272" s="3" t="s">
        <v>6</v>
      </c>
      <c r="H272" s="3" t="s">
        <v>31</v>
      </c>
      <c r="I272" s="5" t="s">
        <v>138</v>
      </c>
      <c r="J272" s="3" t="s">
        <v>5</v>
      </c>
      <c r="K272" s="3" t="s">
        <v>6</v>
      </c>
      <c r="L272" s="3" t="s">
        <v>7</v>
      </c>
      <c r="M272" s="4">
        <v>65</v>
      </c>
      <c r="N272" s="4">
        <v>33</v>
      </c>
      <c r="O272" s="3"/>
      <c r="P272" s="27"/>
      <c r="Q272" s="28">
        <v>30</v>
      </c>
      <c r="R272" s="28">
        <v>190</v>
      </c>
      <c r="T272" s="2">
        <v>64</v>
      </c>
      <c r="U272" s="2">
        <v>63</v>
      </c>
      <c r="V272" s="2">
        <v>63</v>
      </c>
      <c r="W272" s="2">
        <f t="shared" si="16"/>
        <v>190</v>
      </c>
      <c r="X272" s="28">
        <v>190</v>
      </c>
    </row>
    <row r="273" spans="1:24" ht="50.25" customHeight="1" x14ac:dyDescent="0.2">
      <c r="B273" s="7"/>
      <c r="C273" s="3" t="s">
        <v>146</v>
      </c>
      <c r="D273" s="3" t="s">
        <v>303</v>
      </c>
      <c r="E273" s="3" t="s">
        <v>172</v>
      </c>
      <c r="F273" s="3" t="s">
        <v>14</v>
      </c>
      <c r="G273" s="3" t="s">
        <v>6</v>
      </c>
      <c r="H273" s="3" t="s">
        <v>31</v>
      </c>
      <c r="I273" s="5" t="s">
        <v>138</v>
      </c>
      <c r="J273" s="3" t="s">
        <v>5</v>
      </c>
      <c r="K273" s="3" t="s">
        <v>6</v>
      </c>
      <c r="L273" s="3" t="s">
        <v>7</v>
      </c>
      <c r="M273" s="4">
        <v>65</v>
      </c>
      <c r="N273" s="4">
        <v>33</v>
      </c>
      <c r="O273" s="3"/>
      <c r="P273" s="27"/>
      <c r="Q273" s="28">
        <v>31</v>
      </c>
      <c r="R273" s="28">
        <v>7</v>
      </c>
      <c r="T273" s="2">
        <v>2</v>
      </c>
      <c r="U273" s="2">
        <v>3</v>
      </c>
      <c r="V273" s="2">
        <v>2</v>
      </c>
      <c r="W273" s="2">
        <f t="shared" si="16"/>
        <v>7</v>
      </c>
      <c r="X273" s="28">
        <v>7</v>
      </c>
    </row>
    <row r="274" spans="1:24" ht="50.25" customHeight="1" x14ac:dyDescent="0.2">
      <c r="B274" s="7" t="s">
        <v>165</v>
      </c>
      <c r="C274" s="3" t="s">
        <v>160</v>
      </c>
      <c r="D274" s="3" t="s">
        <v>303</v>
      </c>
      <c r="E274" s="3" t="s">
        <v>179</v>
      </c>
      <c r="F274" s="3" t="s">
        <v>14</v>
      </c>
      <c r="G274" s="3" t="s">
        <v>10</v>
      </c>
      <c r="H274" s="3" t="s">
        <v>4</v>
      </c>
      <c r="I274" s="5" t="s">
        <v>138</v>
      </c>
      <c r="J274" s="3" t="s">
        <v>5</v>
      </c>
      <c r="K274" s="3" t="s">
        <v>10</v>
      </c>
      <c r="L274" s="3" t="s">
        <v>11</v>
      </c>
      <c r="M274" s="4">
        <v>89</v>
      </c>
      <c r="N274" s="4">
        <v>45</v>
      </c>
      <c r="O274" s="3">
        <v>738</v>
      </c>
      <c r="P274" s="27"/>
      <c r="Q274" s="28"/>
      <c r="R274" s="28"/>
      <c r="X274" s="28"/>
    </row>
    <row r="275" spans="1:24" ht="50.25" customHeight="1" x14ac:dyDescent="0.2">
      <c r="B275" s="7"/>
      <c r="C275" s="3" t="s">
        <v>160</v>
      </c>
      <c r="D275" s="3" t="s">
        <v>303</v>
      </c>
      <c r="E275" s="3" t="s">
        <v>179</v>
      </c>
      <c r="F275" s="3" t="s">
        <v>14</v>
      </c>
      <c r="G275" s="3" t="s">
        <v>10</v>
      </c>
      <c r="H275" s="3" t="s">
        <v>4</v>
      </c>
      <c r="I275" s="5" t="s">
        <v>138</v>
      </c>
      <c r="J275" s="3" t="s">
        <v>5</v>
      </c>
      <c r="K275" s="3" t="s">
        <v>10</v>
      </c>
      <c r="L275" s="3" t="s">
        <v>11</v>
      </c>
      <c r="M275" s="4">
        <v>89</v>
      </c>
      <c r="N275" s="4">
        <v>45</v>
      </c>
      <c r="O275" s="3"/>
      <c r="P275" s="27"/>
      <c r="Q275" s="28" t="s">
        <v>405</v>
      </c>
      <c r="R275" s="28">
        <v>31</v>
      </c>
      <c r="T275" s="2">
        <v>10</v>
      </c>
      <c r="U275" s="2">
        <v>11</v>
      </c>
      <c r="V275" s="2">
        <v>10</v>
      </c>
      <c r="W275" s="2">
        <f t="shared" si="16"/>
        <v>31</v>
      </c>
      <c r="X275" s="28">
        <v>31</v>
      </c>
    </row>
    <row r="276" spans="1:24" ht="50.25" customHeight="1" x14ac:dyDescent="0.2">
      <c r="B276" s="7"/>
      <c r="C276" s="3" t="s">
        <v>160</v>
      </c>
      <c r="D276" s="3" t="s">
        <v>303</v>
      </c>
      <c r="E276" s="3" t="s">
        <v>179</v>
      </c>
      <c r="F276" s="3" t="s">
        <v>14</v>
      </c>
      <c r="G276" s="3" t="s">
        <v>10</v>
      </c>
      <c r="H276" s="3" t="s">
        <v>4</v>
      </c>
      <c r="I276" s="5" t="s">
        <v>138</v>
      </c>
      <c r="J276" s="3" t="s">
        <v>5</v>
      </c>
      <c r="K276" s="3" t="s">
        <v>10</v>
      </c>
      <c r="L276" s="3" t="s">
        <v>11</v>
      </c>
      <c r="M276" s="4">
        <v>89</v>
      </c>
      <c r="N276" s="4">
        <v>45</v>
      </c>
      <c r="O276" s="3"/>
      <c r="P276" s="27"/>
      <c r="Q276" s="28" t="s">
        <v>333</v>
      </c>
      <c r="R276" s="28">
        <v>122</v>
      </c>
      <c r="T276" s="2">
        <v>40</v>
      </c>
      <c r="U276" s="2">
        <v>41</v>
      </c>
      <c r="V276" s="2">
        <v>41</v>
      </c>
      <c r="W276" s="2">
        <f t="shared" si="16"/>
        <v>122</v>
      </c>
      <c r="X276" s="28">
        <v>122</v>
      </c>
    </row>
    <row r="277" spans="1:24" ht="50.25" customHeight="1" x14ac:dyDescent="0.2">
      <c r="B277" s="7"/>
      <c r="C277" s="3" t="s">
        <v>160</v>
      </c>
      <c r="D277" s="3" t="s">
        <v>303</v>
      </c>
      <c r="E277" s="3" t="s">
        <v>179</v>
      </c>
      <c r="F277" s="3" t="s">
        <v>14</v>
      </c>
      <c r="G277" s="3" t="s">
        <v>10</v>
      </c>
      <c r="H277" s="3" t="s">
        <v>4</v>
      </c>
      <c r="I277" s="5" t="s">
        <v>138</v>
      </c>
      <c r="J277" s="3" t="s">
        <v>5</v>
      </c>
      <c r="K277" s="3" t="s">
        <v>10</v>
      </c>
      <c r="L277" s="3" t="s">
        <v>11</v>
      </c>
      <c r="M277" s="4">
        <v>89</v>
      </c>
      <c r="N277" s="4">
        <v>45</v>
      </c>
      <c r="O277" s="3"/>
      <c r="P277" s="27"/>
      <c r="Q277" s="28" t="s">
        <v>497</v>
      </c>
      <c r="R277" s="28">
        <v>236</v>
      </c>
      <c r="T277" s="2">
        <v>78</v>
      </c>
      <c r="U277" s="2">
        <v>79</v>
      </c>
      <c r="V277" s="2">
        <v>79</v>
      </c>
      <c r="W277" s="2">
        <f t="shared" si="16"/>
        <v>236</v>
      </c>
      <c r="X277" s="28">
        <v>236</v>
      </c>
    </row>
    <row r="278" spans="1:24" ht="50.25" customHeight="1" x14ac:dyDescent="0.2">
      <c r="B278" s="7"/>
      <c r="C278" s="3" t="s">
        <v>160</v>
      </c>
      <c r="D278" s="3" t="s">
        <v>303</v>
      </c>
      <c r="E278" s="3" t="s">
        <v>179</v>
      </c>
      <c r="F278" s="3" t="s">
        <v>14</v>
      </c>
      <c r="G278" s="3" t="s">
        <v>10</v>
      </c>
      <c r="H278" s="3" t="s">
        <v>4</v>
      </c>
      <c r="I278" s="5" t="s">
        <v>138</v>
      </c>
      <c r="J278" s="3" t="s">
        <v>5</v>
      </c>
      <c r="K278" s="3" t="s">
        <v>10</v>
      </c>
      <c r="L278" s="3" t="s">
        <v>11</v>
      </c>
      <c r="M278" s="4">
        <v>89</v>
      </c>
      <c r="N278" s="4">
        <v>45</v>
      </c>
      <c r="O278" s="3"/>
      <c r="P278" s="27"/>
      <c r="Q278" s="28" t="s">
        <v>432</v>
      </c>
      <c r="R278" s="28">
        <v>234</v>
      </c>
      <c r="T278" s="2">
        <f t="shared" si="17"/>
        <v>78</v>
      </c>
      <c r="U278" s="2">
        <f t="shared" si="18"/>
        <v>78</v>
      </c>
      <c r="V278" s="2">
        <f t="shared" si="19"/>
        <v>78</v>
      </c>
      <c r="W278" s="2">
        <f t="shared" si="16"/>
        <v>234</v>
      </c>
      <c r="X278" s="28">
        <v>234</v>
      </c>
    </row>
    <row r="279" spans="1:24" ht="50.25" customHeight="1" x14ac:dyDescent="0.2">
      <c r="B279" s="7"/>
      <c r="C279" s="3" t="s">
        <v>160</v>
      </c>
      <c r="D279" s="3" t="s">
        <v>303</v>
      </c>
      <c r="E279" s="3" t="s">
        <v>179</v>
      </c>
      <c r="F279" s="3" t="s">
        <v>14</v>
      </c>
      <c r="G279" s="3" t="s">
        <v>10</v>
      </c>
      <c r="H279" s="3" t="s">
        <v>4</v>
      </c>
      <c r="I279" s="5" t="s">
        <v>138</v>
      </c>
      <c r="J279" s="3" t="s">
        <v>5</v>
      </c>
      <c r="K279" s="3" t="s">
        <v>10</v>
      </c>
      <c r="L279" s="3" t="s">
        <v>11</v>
      </c>
      <c r="M279" s="4">
        <v>89</v>
      </c>
      <c r="N279" s="4">
        <v>45</v>
      </c>
      <c r="O279" s="3"/>
      <c r="P279" s="27"/>
      <c r="Q279" s="28" t="s">
        <v>398</v>
      </c>
      <c r="R279" s="28">
        <v>108</v>
      </c>
      <c r="T279" s="2">
        <f t="shared" si="17"/>
        <v>36</v>
      </c>
      <c r="U279" s="2">
        <f t="shared" si="18"/>
        <v>36</v>
      </c>
      <c r="V279" s="2">
        <f t="shared" si="19"/>
        <v>36</v>
      </c>
      <c r="W279" s="2">
        <f t="shared" si="16"/>
        <v>108</v>
      </c>
      <c r="X279" s="28">
        <v>108</v>
      </c>
    </row>
    <row r="280" spans="1:24" ht="50.25" customHeight="1" x14ac:dyDescent="0.2">
      <c r="B280" s="7"/>
      <c r="C280" s="3" t="s">
        <v>160</v>
      </c>
      <c r="D280" s="3" t="s">
        <v>303</v>
      </c>
      <c r="E280" s="3" t="s">
        <v>179</v>
      </c>
      <c r="F280" s="3" t="s">
        <v>14</v>
      </c>
      <c r="G280" s="3" t="s">
        <v>10</v>
      </c>
      <c r="H280" s="3" t="s">
        <v>4</v>
      </c>
      <c r="I280" s="5" t="s">
        <v>138</v>
      </c>
      <c r="J280" s="3" t="s">
        <v>5</v>
      </c>
      <c r="K280" s="3" t="s">
        <v>10</v>
      </c>
      <c r="L280" s="3" t="s">
        <v>11</v>
      </c>
      <c r="M280" s="4">
        <v>89</v>
      </c>
      <c r="N280" s="4">
        <v>45</v>
      </c>
      <c r="O280" s="3"/>
      <c r="P280" s="27"/>
      <c r="Q280" s="28" t="s">
        <v>359</v>
      </c>
      <c r="R280" s="28">
        <v>7</v>
      </c>
      <c r="T280" s="2">
        <v>2</v>
      </c>
      <c r="U280" s="2">
        <v>3</v>
      </c>
      <c r="V280" s="2">
        <v>2</v>
      </c>
      <c r="W280" s="2">
        <f t="shared" si="16"/>
        <v>7</v>
      </c>
      <c r="X280" s="28">
        <v>7</v>
      </c>
    </row>
    <row r="281" spans="1:24" ht="50.25" customHeight="1" x14ac:dyDescent="0.2">
      <c r="B281" s="7" t="s">
        <v>165</v>
      </c>
      <c r="C281" s="3" t="s">
        <v>158</v>
      </c>
      <c r="D281" s="3" t="s">
        <v>303</v>
      </c>
      <c r="E281" s="3" t="s">
        <v>178</v>
      </c>
      <c r="F281" s="3" t="s">
        <v>3</v>
      </c>
      <c r="G281" s="3" t="s">
        <v>12</v>
      </c>
      <c r="H281" s="3" t="s">
        <v>4</v>
      </c>
      <c r="I281" s="5" t="s">
        <v>138</v>
      </c>
      <c r="J281" s="3" t="s">
        <v>5</v>
      </c>
      <c r="K281" s="3" t="s">
        <v>12</v>
      </c>
      <c r="L281" s="3" t="s">
        <v>17</v>
      </c>
      <c r="M281" s="4">
        <v>47</v>
      </c>
      <c r="N281" s="4">
        <v>24</v>
      </c>
      <c r="O281" s="3">
        <v>0</v>
      </c>
      <c r="P281" s="27"/>
      <c r="Q281" s="28"/>
      <c r="R281" s="28"/>
      <c r="X281" s="28"/>
    </row>
    <row r="282" spans="1:24" ht="50.25" customHeight="1" x14ac:dyDescent="0.2">
      <c r="B282" s="7"/>
      <c r="C282" s="3" t="s">
        <v>164</v>
      </c>
      <c r="D282" s="3" t="s">
        <v>303</v>
      </c>
      <c r="E282" s="3" t="s">
        <v>180</v>
      </c>
      <c r="F282" s="3" t="s">
        <v>170</v>
      </c>
      <c r="G282" s="3" t="s">
        <v>12</v>
      </c>
      <c r="H282" s="3" t="s">
        <v>4</v>
      </c>
      <c r="I282" s="5" t="s">
        <v>138</v>
      </c>
      <c r="J282" s="3" t="s">
        <v>5</v>
      </c>
      <c r="K282" s="3" t="s">
        <v>12</v>
      </c>
      <c r="L282" s="3" t="s">
        <v>13</v>
      </c>
      <c r="M282" s="4">
        <v>24</v>
      </c>
      <c r="N282" s="4">
        <v>12</v>
      </c>
      <c r="O282" s="3">
        <v>7</v>
      </c>
      <c r="P282" s="27"/>
      <c r="Q282" s="28"/>
      <c r="R282" s="28"/>
      <c r="X282" s="28"/>
    </row>
    <row r="283" spans="1:24" ht="50.25" customHeight="1" x14ac:dyDescent="0.2">
      <c r="B283" s="7"/>
      <c r="C283" s="3" t="s">
        <v>164</v>
      </c>
      <c r="D283" s="3" t="s">
        <v>303</v>
      </c>
      <c r="E283" s="3" t="s">
        <v>180</v>
      </c>
      <c r="F283" s="3" t="s">
        <v>170</v>
      </c>
      <c r="G283" s="3" t="s">
        <v>12</v>
      </c>
      <c r="H283" s="3" t="s">
        <v>4</v>
      </c>
      <c r="I283" s="5" t="s">
        <v>138</v>
      </c>
      <c r="J283" s="3" t="s">
        <v>5</v>
      </c>
      <c r="K283" s="3" t="s">
        <v>12</v>
      </c>
      <c r="L283" s="3" t="s">
        <v>13</v>
      </c>
      <c r="M283" s="4">
        <v>24</v>
      </c>
      <c r="N283" s="4">
        <v>12</v>
      </c>
      <c r="O283" s="3"/>
      <c r="P283" s="27"/>
      <c r="Q283" s="28" t="s">
        <v>405</v>
      </c>
      <c r="R283" s="28">
        <v>6</v>
      </c>
      <c r="T283" s="2">
        <f t="shared" si="17"/>
        <v>2</v>
      </c>
      <c r="U283" s="2">
        <f t="shared" si="18"/>
        <v>2</v>
      </c>
      <c r="V283" s="2">
        <f t="shared" si="19"/>
        <v>2</v>
      </c>
      <c r="W283" s="2">
        <f t="shared" si="16"/>
        <v>6</v>
      </c>
      <c r="X283" s="28">
        <v>6</v>
      </c>
    </row>
    <row r="284" spans="1:24" ht="50.25" customHeight="1" x14ac:dyDescent="0.2">
      <c r="B284" s="7"/>
      <c r="C284" s="3" t="s">
        <v>164</v>
      </c>
      <c r="D284" s="3" t="s">
        <v>303</v>
      </c>
      <c r="E284" s="3" t="s">
        <v>180</v>
      </c>
      <c r="F284" s="3" t="s">
        <v>170</v>
      </c>
      <c r="G284" s="3" t="s">
        <v>12</v>
      </c>
      <c r="H284" s="3" t="s">
        <v>4</v>
      </c>
      <c r="I284" s="5" t="s">
        <v>138</v>
      </c>
      <c r="J284" s="3" t="s">
        <v>5</v>
      </c>
      <c r="K284" s="3" t="s">
        <v>12</v>
      </c>
      <c r="L284" s="3" t="s">
        <v>13</v>
      </c>
      <c r="M284" s="4">
        <v>24</v>
      </c>
      <c r="N284" s="4">
        <v>12</v>
      </c>
      <c r="O284" s="3"/>
      <c r="P284" s="27"/>
      <c r="Q284" s="28" t="s">
        <v>333</v>
      </c>
      <c r="R284" s="28">
        <v>1</v>
      </c>
      <c r="U284" s="2">
        <v>1</v>
      </c>
      <c r="W284" s="2">
        <f t="shared" si="16"/>
        <v>1</v>
      </c>
      <c r="X284" s="28">
        <v>1</v>
      </c>
    </row>
    <row r="285" spans="1:24" ht="50.25" customHeight="1" x14ac:dyDescent="0.2">
      <c r="B285" s="7"/>
      <c r="C285" s="3" t="s">
        <v>149</v>
      </c>
      <c r="D285" s="3" t="s">
        <v>303</v>
      </c>
      <c r="E285" s="3" t="s">
        <v>176</v>
      </c>
      <c r="F285" s="3" t="s">
        <v>15</v>
      </c>
      <c r="G285" s="3" t="s">
        <v>10</v>
      </c>
      <c r="H285" s="3" t="s">
        <v>4</v>
      </c>
      <c r="I285" s="5" t="s">
        <v>138</v>
      </c>
      <c r="J285" s="3" t="s">
        <v>5</v>
      </c>
      <c r="K285" s="3" t="s">
        <v>10</v>
      </c>
      <c r="L285" s="3" t="s">
        <v>11</v>
      </c>
      <c r="M285" s="4">
        <v>67</v>
      </c>
      <c r="N285" s="4">
        <v>34</v>
      </c>
      <c r="O285" s="3">
        <v>4</v>
      </c>
      <c r="P285" s="27"/>
      <c r="Q285" s="28" t="s">
        <v>405</v>
      </c>
      <c r="R285" s="28">
        <v>4</v>
      </c>
      <c r="U285" s="2">
        <v>2</v>
      </c>
      <c r="V285" s="2">
        <v>2</v>
      </c>
      <c r="W285" s="2">
        <f t="shared" si="16"/>
        <v>4</v>
      </c>
      <c r="X285" s="28">
        <v>4</v>
      </c>
    </row>
    <row r="286" spans="1:24" ht="50.25" customHeight="1" x14ac:dyDescent="0.2">
      <c r="A286"/>
      <c r="B286" s="6"/>
      <c r="C286" s="3" t="s">
        <v>145</v>
      </c>
      <c r="D286" s="3" t="s">
        <v>303</v>
      </c>
      <c r="E286" s="3" t="s">
        <v>182</v>
      </c>
      <c r="F286" s="3" t="s">
        <v>171</v>
      </c>
      <c r="G286" s="3" t="s">
        <v>12</v>
      </c>
      <c r="H286" s="3" t="s">
        <v>31</v>
      </c>
      <c r="I286" s="5" t="s">
        <v>138</v>
      </c>
      <c r="J286" s="3" t="s">
        <v>5</v>
      </c>
      <c r="K286" s="3" t="s">
        <v>12</v>
      </c>
      <c r="L286" s="3" t="s">
        <v>13</v>
      </c>
      <c r="M286" s="4">
        <v>49</v>
      </c>
      <c r="N286" s="4">
        <v>22</v>
      </c>
      <c r="O286" s="3">
        <v>2110</v>
      </c>
      <c r="P286" s="27"/>
      <c r="Q286" s="28"/>
      <c r="R286" s="28"/>
      <c r="X286" s="28"/>
    </row>
    <row r="287" spans="1:24" ht="50.25" customHeight="1" x14ac:dyDescent="0.2">
      <c r="A287"/>
      <c r="B287" s="6"/>
      <c r="C287" s="3" t="s">
        <v>145</v>
      </c>
      <c r="D287" s="3" t="s">
        <v>303</v>
      </c>
      <c r="E287" s="3" t="s">
        <v>182</v>
      </c>
      <c r="F287" s="3" t="s">
        <v>171</v>
      </c>
      <c r="G287" s="3" t="s">
        <v>12</v>
      </c>
      <c r="H287" s="3" t="s">
        <v>31</v>
      </c>
      <c r="I287" s="5" t="s">
        <v>138</v>
      </c>
      <c r="J287" s="3" t="s">
        <v>5</v>
      </c>
      <c r="K287" s="3" t="s">
        <v>12</v>
      </c>
      <c r="L287" s="3" t="s">
        <v>13</v>
      </c>
      <c r="M287" s="4">
        <v>49</v>
      </c>
      <c r="N287" s="4">
        <v>22</v>
      </c>
      <c r="O287" s="3"/>
      <c r="P287" s="27"/>
      <c r="Q287" s="28" t="s">
        <v>524</v>
      </c>
      <c r="R287" s="28">
        <v>188</v>
      </c>
      <c r="T287" s="2">
        <v>62</v>
      </c>
      <c r="U287" s="2">
        <v>63</v>
      </c>
      <c r="V287" s="2">
        <v>63</v>
      </c>
      <c r="W287" s="2">
        <f t="shared" si="16"/>
        <v>188</v>
      </c>
      <c r="X287" s="28">
        <v>188</v>
      </c>
    </row>
    <row r="288" spans="1:24" ht="50.25" customHeight="1" x14ac:dyDescent="0.2">
      <c r="A288"/>
      <c r="B288" s="6"/>
      <c r="C288" s="3" t="s">
        <v>145</v>
      </c>
      <c r="D288" s="3" t="s">
        <v>303</v>
      </c>
      <c r="E288" s="3" t="s">
        <v>182</v>
      </c>
      <c r="F288" s="3" t="s">
        <v>171</v>
      </c>
      <c r="G288" s="3" t="s">
        <v>12</v>
      </c>
      <c r="H288" s="3" t="s">
        <v>31</v>
      </c>
      <c r="I288" s="5" t="s">
        <v>138</v>
      </c>
      <c r="J288" s="3" t="s">
        <v>5</v>
      </c>
      <c r="K288" s="3" t="s">
        <v>12</v>
      </c>
      <c r="L288" s="3" t="s">
        <v>13</v>
      </c>
      <c r="M288" s="4">
        <v>49</v>
      </c>
      <c r="N288" s="4">
        <v>22</v>
      </c>
      <c r="O288" s="3"/>
      <c r="P288" s="27"/>
      <c r="Q288" s="28" t="s">
        <v>405</v>
      </c>
      <c r="R288" s="28">
        <v>581</v>
      </c>
      <c r="T288" s="2">
        <v>193</v>
      </c>
      <c r="U288" s="2">
        <v>194</v>
      </c>
      <c r="V288" s="2">
        <v>194</v>
      </c>
      <c r="W288" s="2">
        <f t="shared" si="16"/>
        <v>581</v>
      </c>
      <c r="X288" s="28">
        <v>581</v>
      </c>
    </row>
    <row r="289" spans="1:24" ht="50.25" customHeight="1" x14ac:dyDescent="0.2">
      <c r="A289"/>
      <c r="B289" s="6"/>
      <c r="C289" s="3" t="s">
        <v>145</v>
      </c>
      <c r="D289" s="3" t="s">
        <v>303</v>
      </c>
      <c r="E289" s="3" t="s">
        <v>182</v>
      </c>
      <c r="F289" s="3" t="s">
        <v>171</v>
      </c>
      <c r="G289" s="3" t="s">
        <v>12</v>
      </c>
      <c r="H289" s="3" t="s">
        <v>31</v>
      </c>
      <c r="I289" s="5" t="s">
        <v>138</v>
      </c>
      <c r="J289" s="3" t="s">
        <v>5</v>
      </c>
      <c r="K289" s="3" t="s">
        <v>12</v>
      </c>
      <c r="L289" s="3" t="s">
        <v>13</v>
      </c>
      <c r="M289" s="4">
        <v>49</v>
      </c>
      <c r="N289" s="4">
        <v>22</v>
      </c>
      <c r="O289" s="3"/>
      <c r="P289" s="27"/>
      <c r="Q289" s="28" t="s">
        <v>333</v>
      </c>
      <c r="R289" s="28">
        <v>712</v>
      </c>
      <c r="T289" s="2">
        <v>238</v>
      </c>
      <c r="U289" s="2">
        <v>237</v>
      </c>
      <c r="V289" s="2">
        <v>237</v>
      </c>
      <c r="W289" s="2">
        <f t="shared" si="16"/>
        <v>712</v>
      </c>
      <c r="X289" s="28">
        <v>712</v>
      </c>
    </row>
    <row r="290" spans="1:24" ht="50.25" customHeight="1" x14ac:dyDescent="0.2">
      <c r="A290"/>
      <c r="B290" s="6"/>
      <c r="C290" s="3" t="s">
        <v>145</v>
      </c>
      <c r="D290" s="3" t="s">
        <v>303</v>
      </c>
      <c r="E290" s="3" t="s">
        <v>182</v>
      </c>
      <c r="F290" s="3" t="s">
        <v>171</v>
      </c>
      <c r="G290" s="3" t="s">
        <v>12</v>
      </c>
      <c r="H290" s="3" t="s">
        <v>31</v>
      </c>
      <c r="I290" s="5" t="s">
        <v>138</v>
      </c>
      <c r="J290" s="3" t="s">
        <v>5</v>
      </c>
      <c r="K290" s="3" t="s">
        <v>12</v>
      </c>
      <c r="L290" s="3" t="s">
        <v>13</v>
      </c>
      <c r="M290" s="4">
        <v>49</v>
      </c>
      <c r="N290" s="4">
        <v>22</v>
      </c>
      <c r="O290" s="3"/>
      <c r="P290" s="27"/>
      <c r="Q290" s="28" t="s">
        <v>497</v>
      </c>
      <c r="R290" s="28">
        <v>461</v>
      </c>
      <c r="T290" s="2">
        <v>153</v>
      </c>
      <c r="U290" s="2">
        <v>154</v>
      </c>
      <c r="V290" s="2">
        <v>154</v>
      </c>
      <c r="W290" s="2">
        <f t="shared" si="16"/>
        <v>461</v>
      </c>
      <c r="X290" s="28">
        <v>461</v>
      </c>
    </row>
    <row r="291" spans="1:24" ht="50.25" customHeight="1" x14ac:dyDescent="0.2">
      <c r="A291"/>
      <c r="B291" s="6"/>
      <c r="C291" s="3" t="s">
        <v>145</v>
      </c>
      <c r="D291" s="3" t="s">
        <v>303</v>
      </c>
      <c r="E291" s="3" t="s">
        <v>182</v>
      </c>
      <c r="F291" s="3" t="s">
        <v>171</v>
      </c>
      <c r="G291" s="3" t="s">
        <v>12</v>
      </c>
      <c r="H291" s="3" t="s">
        <v>31</v>
      </c>
      <c r="I291" s="5" t="s">
        <v>138</v>
      </c>
      <c r="J291" s="3" t="s">
        <v>5</v>
      </c>
      <c r="K291" s="3" t="s">
        <v>12</v>
      </c>
      <c r="L291" s="3" t="s">
        <v>13</v>
      </c>
      <c r="M291" s="4">
        <v>49</v>
      </c>
      <c r="N291" s="4">
        <v>22</v>
      </c>
      <c r="O291" s="3"/>
      <c r="P291" s="27"/>
      <c r="Q291" s="28" t="s">
        <v>432</v>
      </c>
      <c r="R291" s="28">
        <v>147</v>
      </c>
      <c r="T291" s="2">
        <f t="shared" si="17"/>
        <v>49</v>
      </c>
      <c r="U291" s="2">
        <f t="shared" si="18"/>
        <v>49</v>
      </c>
      <c r="V291" s="2">
        <f t="shared" si="19"/>
        <v>49</v>
      </c>
      <c r="W291" s="2">
        <f t="shared" si="16"/>
        <v>147</v>
      </c>
      <c r="X291" s="28">
        <v>147</v>
      </c>
    </row>
    <row r="292" spans="1:24" ht="50.25" customHeight="1" x14ac:dyDescent="0.2">
      <c r="A292"/>
      <c r="B292" s="6"/>
      <c r="C292" s="3" t="s">
        <v>145</v>
      </c>
      <c r="D292" s="3" t="s">
        <v>303</v>
      </c>
      <c r="E292" s="3" t="s">
        <v>182</v>
      </c>
      <c r="F292" s="3" t="s">
        <v>171</v>
      </c>
      <c r="G292" s="3" t="s">
        <v>12</v>
      </c>
      <c r="H292" s="3" t="s">
        <v>31</v>
      </c>
      <c r="I292" s="5" t="s">
        <v>138</v>
      </c>
      <c r="J292" s="3" t="s">
        <v>5</v>
      </c>
      <c r="K292" s="3" t="s">
        <v>12</v>
      </c>
      <c r="L292" s="3" t="s">
        <v>13</v>
      </c>
      <c r="M292" s="4">
        <v>49</v>
      </c>
      <c r="N292" s="4">
        <v>22</v>
      </c>
      <c r="O292" s="3"/>
      <c r="P292" s="27"/>
      <c r="Q292" s="28" t="s">
        <v>398</v>
      </c>
      <c r="R292" s="28">
        <v>21</v>
      </c>
      <c r="T292" s="2">
        <f t="shared" si="17"/>
        <v>7</v>
      </c>
      <c r="U292" s="2">
        <f t="shared" si="18"/>
        <v>7</v>
      </c>
      <c r="V292" s="2">
        <f t="shared" si="19"/>
        <v>7</v>
      </c>
      <c r="W292" s="2">
        <f t="shared" si="16"/>
        <v>21</v>
      </c>
      <c r="X292" s="28">
        <v>21</v>
      </c>
    </row>
    <row r="293" spans="1:24" ht="50.25" customHeight="1" x14ac:dyDescent="0.2">
      <c r="B293" s="7"/>
      <c r="C293" s="3" t="s">
        <v>150</v>
      </c>
      <c r="D293" s="3" t="s">
        <v>303</v>
      </c>
      <c r="E293" s="3" t="s">
        <v>179</v>
      </c>
      <c r="F293" s="3" t="s">
        <v>3</v>
      </c>
      <c r="G293" s="3" t="s">
        <v>10</v>
      </c>
      <c r="H293" s="3" t="s">
        <v>4</v>
      </c>
      <c r="I293" s="5" t="s">
        <v>138</v>
      </c>
      <c r="J293" s="3" t="s">
        <v>5</v>
      </c>
      <c r="K293" s="3" t="s">
        <v>10</v>
      </c>
      <c r="L293" s="3" t="s">
        <v>11</v>
      </c>
      <c r="M293" s="4">
        <v>89</v>
      </c>
      <c r="N293" s="4">
        <v>45</v>
      </c>
      <c r="O293" s="3">
        <v>140</v>
      </c>
      <c r="P293" s="27"/>
      <c r="Q293" s="28"/>
      <c r="R293" s="28"/>
      <c r="T293" s="2">
        <f t="shared" si="17"/>
        <v>0</v>
      </c>
      <c r="U293" s="2">
        <f t="shared" si="18"/>
        <v>0</v>
      </c>
      <c r="V293" s="2">
        <f t="shared" si="19"/>
        <v>0</v>
      </c>
      <c r="W293" s="2">
        <f t="shared" si="16"/>
        <v>0</v>
      </c>
      <c r="X293" s="28"/>
    </row>
    <row r="294" spans="1:24" ht="50.25" customHeight="1" x14ac:dyDescent="0.2">
      <c r="B294" s="7"/>
      <c r="C294" s="3" t="s">
        <v>150</v>
      </c>
      <c r="D294" s="3" t="s">
        <v>303</v>
      </c>
      <c r="E294" s="3" t="s">
        <v>179</v>
      </c>
      <c r="F294" s="3" t="s">
        <v>3</v>
      </c>
      <c r="G294" s="3" t="s">
        <v>10</v>
      </c>
      <c r="H294" s="3" t="s">
        <v>4</v>
      </c>
      <c r="I294" s="5" t="s">
        <v>138</v>
      </c>
      <c r="J294" s="3" t="s">
        <v>5</v>
      </c>
      <c r="K294" s="3" t="s">
        <v>10</v>
      </c>
      <c r="L294" s="3" t="s">
        <v>11</v>
      </c>
      <c r="M294" s="4">
        <v>89</v>
      </c>
      <c r="N294" s="4">
        <v>45</v>
      </c>
      <c r="O294" s="3"/>
      <c r="P294" s="27"/>
      <c r="Q294" s="28" t="s">
        <v>333</v>
      </c>
      <c r="R294" s="28">
        <v>9</v>
      </c>
      <c r="T294" s="2">
        <f t="shared" si="17"/>
        <v>3</v>
      </c>
      <c r="U294" s="2">
        <f t="shared" si="18"/>
        <v>3</v>
      </c>
      <c r="V294" s="2">
        <f t="shared" si="19"/>
        <v>3</v>
      </c>
      <c r="W294" s="2">
        <f t="shared" si="16"/>
        <v>9</v>
      </c>
      <c r="X294" s="28">
        <v>9</v>
      </c>
    </row>
    <row r="295" spans="1:24" ht="50.25" customHeight="1" x14ac:dyDescent="0.2">
      <c r="B295" s="7"/>
      <c r="C295" s="3" t="s">
        <v>150</v>
      </c>
      <c r="D295" s="3" t="s">
        <v>303</v>
      </c>
      <c r="E295" s="3" t="s">
        <v>179</v>
      </c>
      <c r="F295" s="3" t="s">
        <v>3</v>
      </c>
      <c r="G295" s="3" t="s">
        <v>10</v>
      </c>
      <c r="H295" s="3" t="s">
        <v>4</v>
      </c>
      <c r="I295" s="5" t="s">
        <v>138</v>
      </c>
      <c r="J295" s="3" t="s">
        <v>5</v>
      </c>
      <c r="K295" s="3" t="s">
        <v>10</v>
      </c>
      <c r="L295" s="3" t="s">
        <v>11</v>
      </c>
      <c r="M295" s="4">
        <v>89</v>
      </c>
      <c r="N295" s="4">
        <v>45</v>
      </c>
      <c r="O295" s="3"/>
      <c r="P295" s="27"/>
      <c r="Q295" s="28" t="s">
        <v>497</v>
      </c>
      <c r="R295" s="28">
        <v>51</v>
      </c>
      <c r="T295" s="2">
        <f t="shared" si="17"/>
        <v>17</v>
      </c>
      <c r="U295" s="2">
        <f t="shared" si="18"/>
        <v>17</v>
      </c>
      <c r="V295" s="2">
        <f t="shared" si="19"/>
        <v>17</v>
      </c>
      <c r="W295" s="2">
        <f t="shared" si="16"/>
        <v>51</v>
      </c>
      <c r="X295" s="28">
        <v>51</v>
      </c>
    </row>
    <row r="296" spans="1:24" ht="50.25" customHeight="1" x14ac:dyDescent="0.2">
      <c r="B296" s="7"/>
      <c r="C296" s="3" t="s">
        <v>150</v>
      </c>
      <c r="D296" s="3" t="s">
        <v>303</v>
      </c>
      <c r="E296" s="3" t="s">
        <v>179</v>
      </c>
      <c r="F296" s="3" t="s">
        <v>3</v>
      </c>
      <c r="G296" s="3" t="s">
        <v>10</v>
      </c>
      <c r="H296" s="3" t="s">
        <v>4</v>
      </c>
      <c r="I296" s="5" t="s">
        <v>138</v>
      </c>
      <c r="J296" s="3" t="s">
        <v>5</v>
      </c>
      <c r="K296" s="3" t="s">
        <v>10</v>
      </c>
      <c r="L296" s="3" t="s">
        <v>11</v>
      </c>
      <c r="M296" s="4">
        <v>89</v>
      </c>
      <c r="N296" s="4">
        <v>45</v>
      </c>
      <c r="O296" s="3"/>
      <c r="P296" s="27"/>
      <c r="Q296" s="28" t="s">
        <v>432</v>
      </c>
      <c r="R296" s="28">
        <v>48</v>
      </c>
      <c r="T296" s="2">
        <f t="shared" si="17"/>
        <v>16</v>
      </c>
      <c r="U296" s="2">
        <f t="shared" si="18"/>
        <v>16</v>
      </c>
      <c r="V296" s="2">
        <f t="shared" si="19"/>
        <v>16</v>
      </c>
      <c r="W296" s="2">
        <f t="shared" si="16"/>
        <v>48</v>
      </c>
      <c r="X296" s="28">
        <v>48</v>
      </c>
    </row>
    <row r="297" spans="1:24" ht="50.25" customHeight="1" x14ac:dyDescent="0.2">
      <c r="B297" s="7"/>
      <c r="C297" s="3" t="s">
        <v>150</v>
      </c>
      <c r="D297" s="3" t="s">
        <v>303</v>
      </c>
      <c r="E297" s="3" t="s">
        <v>179</v>
      </c>
      <c r="F297" s="3" t="s">
        <v>3</v>
      </c>
      <c r="G297" s="3" t="s">
        <v>10</v>
      </c>
      <c r="H297" s="3" t="s">
        <v>4</v>
      </c>
      <c r="I297" s="5" t="s">
        <v>138</v>
      </c>
      <c r="J297" s="3" t="s">
        <v>5</v>
      </c>
      <c r="K297" s="3" t="s">
        <v>10</v>
      </c>
      <c r="L297" s="3" t="s">
        <v>11</v>
      </c>
      <c r="M297" s="4">
        <v>89</v>
      </c>
      <c r="N297" s="4">
        <v>45</v>
      </c>
      <c r="O297" s="3"/>
      <c r="P297" s="27"/>
      <c r="Q297" s="28" t="s">
        <v>398</v>
      </c>
      <c r="R297" s="28">
        <v>32</v>
      </c>
      <c r="T297" s="2">
        <v>10</v>
      </c>
      <c r="U297" s="2">
        <v>11</v>
      </c>
      <c r="V297" s="2">
        <v>11</v>
      </c>
      <c r="W297" s="2">
        <f t="shared" si="16"/>
        <v>32</v>
      </c>
      <c r="X297" s="28">
        <v>32</v>
      </c>
    </row>
    <row r="298" spans="1:24" ht="50.25" customHeight="1" x14ac:dyDescent="0.2">
      <c r="B298" s="6"/>
      <c r="C298" s="3" t="s">
        <v>155</v>
      </c>
      <c r="D298" s="3" t="s">
        <v>303</v>
      </c>
      <c r="E298" s="3" t="s">
        <v>181</v>
      </c>
      <c r="F298" s="3" t="s">
        <v>3</v>
      </c>
      <c r="G298" s="3" t="s">
        <v>12</v>
      </c>
      <c r="H298" s="3" t="s">
        <v>4</v>
      </c>
      <c r="I298" s="5" t="s">
        <v>138</v>
      </c>
      <c r="J298" s="3" t="s">
        <v>5</v>
      </c>
      <c r="K298" s="3" t="s">
        <v>12</v>
      </c>
      <c r="L298" s="3" t="s">
        <v>17</v>
      </c>
      <c r="M298" s="4">
        <v>74</v>
      </c>
      <c r="N298" s="4">
        <v>37</v>
      </c>
      <c r="O298" s="3">
        <v>1</v>
      </c>
      <c r="P298" s="27"/>
      <c r="Q298" s="28" t="s">
        <v>432</v>
      </c>
      <c r="R298" s="28">
        <v>1</v>
      </c>
      <c r="V298" s="2">
        <v>1</v>
      </c>
      <c r="W298" s="2">
        <f t="shared" si="16"/>
        <v>1</v>
      </c>
      <c r="X298" s="28">
        <v>1</v>
      </c>
    </row>
    <row r="299" spans="1:24" ht="50.25" customHeight="1" x14ac:dyDescent="0.2">
      <c r="A299"/>
      <c r="B299" s="6"/>
      <c r="C299" s="3" t="s">
        <v>153</v>
      </c>
      <c r="D299" s="3" t="s">
        <v>303</v>
      </c>
      <c r="E299" s="3" t="s">
        <v>181</v>
      </c>
      <c r="F299" s="3" t="s">
        <v>41</v>
      </c>
      <c r="G299" s="3" t="s">
        <v>12</v>
      </c>
      <c r="H299" s="3" t="s">
        <v>4</v>
      </c>
      <c r="I299" s="5" t="s">
        <v>138</v>
      </c>
      <c r="J299" s="3" t="s">
        <v>5</v>
      </c>
      <c r="K299" s="3" t="s">
        <v>12</v>
      </c>
      <c r="L299" s="3" t="s">
        <v>17</v>
      </c>
      <c r="M299" s="4">
        <v>74</v>
      </c>
      <c r="N299" s="4">
        <v>37</v>
      </c>
      <c r="O299" s="3">
        <v>0</v>
      </c>
      <c r="P299" s="27"/>
      <c r="Q299" s="28"/>
      <c r="R299" s="28"/>
      <c r="X299" s="28"/>
    </row>
    <row r="300" spans="1:24" ht="50.25" customHeight="1" x14ac:dyDescent="0.2">
      <c r="B300" s="7"/>
      <c r="C300" s="3" t="s">
        <v>157</v>
      </c>
      <c r="D300" s="3" t="s">
        <v>303</v>
      </c>
      <c r="E300" s="3" t="s">
        <v>180</v>
      </c>
      <c r="F300" s="3" t="s">
        <v>9</v>
      </c>
      <c r="G300" s="3" t="s">
        <v>12</v>
      </c>
      <c r="H300" s="3" t="s">
        <v>4</v>
      </c>
      <c r="I300" s="5" t="s">
        <v>138</v>
      </c>
      <c r="J300" s="3" t="s">
        <v>5</v>
      </c>
      <c r="K300" s="3" t="s">
        <v>12</v>
      </c>
      <c r="L300" s="3" t="s">
        <v>13</v>
      </c>
      <c r="M300" s="4">
        <v>24</v>
      </c>
      <c r="N300" s="4">
        <v>12</v>
      </c>
      <c r="O300" s="3">
        <v>16</v>
      </c>
      <c r="P300" s="27"/>
      <c r="Q300" s="28"/>
      <c r="R300" s="28"/>
      <c r="X300" s="28"/>
    </row>
    <row r="301" spans="1:24" ht="50.25" customHeight="1" x14ac:dyDescent="0.2">
      <c r="B301" s="7"/>
      <c r="C301" s="3" t="s">
        <v>157</v>
      </c>
      <c r="D301" s="3" t="s">
        <v>303</v>
      </c>
      <c r="E301" s="3" t="s">
        <v>180</v>
      </c>
      <c r="F301" s="3" t="s">
        <v>9</v>
      </c>
      <c r="G301" s="3" t="s">
        <v>12</v>
      </c>
      <c r="H301" s="3" t="s">
        <v>4</v>
      </c>
      <c r="I301" s="5" t="s">
        <v>138</v>
      </c>
      <c r="J301" s="3" t="s">
        <v>5</v>
      </c>
      <c r="K301" s="3" t="s">
        <v>12</v>
      </c>
      <c r="L301" s="3" t="s">
        <v>13</v>
      </c>
      <c r="M301" s="4">
        <v>24</v>
      </c>
      <c r="N301" s="4">
        <v>12</v>
      </c>
      <c r="O301" s="3"/>
      <c r="P301" s="27"/>
      <c r="Q301" s="28" t="s">
        <v>405</v>
      </c>
      <c r="R301" s="28">
        <v>1</v>
      </c>
      <c r="V301" s="2">
        <v>1</v>
      </c>
      <c r="W301" s="2">
        <f t="shared" si="16"/>
        <v>1</v>
      </c>
      <c r="X301" s="28">
        <v>1</v>
      </c>
    </row>
    <row r="302" spans="1:24" ht="50.25" customHeight="1" x14ac:dyDescent="0.2">
      <c r="B302" s="7"/>
      <c r="C302" s="3" t="s">
        <v>157</v>
      </c>
      <c r="D302" s="3" t="s">
        <v>303</v>
      </c>
      <c r="E302" s="3" t="s">
        <v>180</v>
      </c>
      <c r="F302" s="3" t="s">
        <v>9</v>
      </c>
      <c r="G302" s="3" t="s">
        <v>12</v>
      </c>
      <c r="H302" s="3" t="s">
        <v>4</v>
      </c>
      <c r="I302" s="5" t="s">
        <v>138</v>
      </c>
      <c r="J302" s="3" t="s">
        <v>5</v>
      </c>
      <c r="K302" s="3" t="s">
        <v>12</v>
      </c>
      <c r="L302" s="3" t="s">
        <v>13</v>
      </c>
      <c r="M302" s="4">
        <v>24</v>
      </c>
      <c r="N302" s="4">
        <v>12</v>
      </c>
      <c r="O302" s="3"/>
      <c r="P302" s="27"/>
      <c r="Q302" s="28" t="s">
        <v>432</v>
      </c>
      <c r="R302" s="28">
        <v>8</v>
      </c>
      <c r="T302" s="2">
        <v>3</v>
      </c>
      <c r="U302" s="2">
        <v>3</v>
      </c>
      <c r="V302" s="2">
        <v>2</v>
      </c>
      <c r="W302" s="2">
        <f t="shared" si="16"/>
        <v>8</v>
      </c>
      <c r="X302" s="28">
        <v>8</v>
      </c>
    </row>
    <row r="303" spans="1:24" ht="50.25" customHeight="1" x14ac:dyDescent="0.2">
      <c r="B303" s="7"/>
      <c r="C303" s="3" t="s">
        <v>157</v>
      </c>
      <c r="D303" s="3" t="s">
        <v>303</v>
      </c>
      <c r="E303" s="3" t="s">
        <v>180</v>
      </c>
      <c r="F303" s="3" t="s">
        <v>9</v>
      </c>
      <c r="G303" s="3" t="s">
        <v>12</v>
      </c>
      <c r="H303" s="3" t="s">
        <v>4</v>
      </c>
      <c r="I303" s="5" t="s">
        <v>138</v>
      </c>
      <c r="J303" s="3" t="s">
        <v>5</v>
      </c>
      <c r="K303" s="3" t="s">
        <v>12</v>
      </c>
      <c r="L303" s="3" t="s">
        <v>13</v>
      </c>
      <c r="M303" s="4">
        <v>24</v>
      </c>
      <c r="N303" s="4">
        <v>12</v>
      </c>
      <c r="O303" s="3"/>
      <c r="P303" s="27"/>
      <c r="Q303" s="28" t="s">
        <v>398</v>
      </c>
      <c r="R303" s="28">
        <v>6</v>
      </c>
      <c r="T303" s="2">
        <f t="shared" si="17"/>
        <v>2</v>
      </c>
      <c r="U303" s="2">
        <f t="shared" si="18"/>
        <v>2</v>
      </c>
      <c r="V303" s="2">
        <f t="shared" si="19"/>
        <v>2</v>
      </c>
      <c r="W303" s="2">
        <f t="shared" si="16"/>
        <v>6</v>
      </c>
      <c r="X303" s="28">
        <v>6</v>
      </c>
    </row>
    <row r="304" spans="1:24" ht="50.25" customHeight="1" x14ac:dyDescent="0.2">
      <c r="B304" s="7"/>
      <c r="C304" s="3" t="s">
        <v>157</v>
      </c>
      <c r="D304" s="3" t="s">
        <v>303</v>
      </c>
      <c r="E304" s="3" t="s">
        <v>180</v>
      </c>
      <c r="F304" s="3" t="s">
        <v>9</v>
      </c>
      <c r="G304" s="3" t="s">
        <v>12</v>
      </c>
      <c r="H304" s="3" t="s">
        <v>4</v>
      </c>
      <c r="I304" s="5" t="s">
        <v>138</v>
      </c>
      <c r="J304" s="3" t="s">
        <v>5</v>
      </c>
      <c r="K304" s="3" t="s">
        <v>12</v>
      </c>
      <c r="L304" s="3" t="s">
        <v>13</v>
      </c>
      <c r="M304" s="4">
        <v>24</v>
      </c>
      <c r="N304" s="4">
        <v>12</v>
      </c>
      <c r="O304" s="3"/>
      <c r="P304" s="27"/>
      <c r="Q304" s="28" t="s">
        <v>359</v>
      </c>
      <c r="R304" s="28">
        <v>1</v>
      </c>
      <c r="V304" s="2">
        <v>1</v>
      </c>
      <c r="W304" s="2">
        <f t="shared" si="16"/>
        <v>1</v>
      </c>
      <c r="X304" s="28">
        <v>1</v>
      </c>
    </row>
    <row r="305" spans="2:24" ht="50.25" customHeight="1" x14ac:dyDescent="0.2">
      <c r="B305" s="3"/>
      <c r="C305" s="3" t="s">
        <v>151</v>
      </c>
      <c r="D305" s="3" t="s">
        <v>303</v>
      </c>
      <c r="E305" s="3" t="s">
        <v>177</v>
      </c>
      <c r="F305" s="3" t="s">
        <v>9</v>
      </c>
      <c r="G305" s="3" t="s">
        <v>10</v>
      </c>
      <c r="H305" s="3" t="s">
        <v>4</v>
      </c>
      <c r="I305" s="5" t="s">
        <v>138</v>
      </c>
      <c r="J305" s="3" t="s">
        <v>5</v>
      </c>
      <c r="K305" s="3" t="s">
        <v>10</v>
      </c>
      <c r="L305" s="3" t="s">
        <v>36</v>
      </c>
      <c r="M305" s="4">
        <v>85</v>
      </c>
      <c r="N305" s="4">
        <v>43</v>
      </c>
      <c r="O305" s="3">
        <v>11</v>
      </c>
      <c r="P305" s="27"/>
      <c r="Q305" s="28"/>
      <c r="R305" s="28"/>
      <c r="T305" s="2">
        <f t="shared" si="17"/>
        <v>0</v>
      </c>
      <c r="U305" s="2">
        <f t="shared" si="18"/>
        <v>0</v>
      </c>
      <c r="V305" s="2">
        <f t="shared" si="19"/>
        <v>0</v>
      </c>
      <c r="W305" s="2">
        <f t="shared" si="16"/>
        <v>0</v>
      </c>
      <c r="X305" s="28"/>
    </row>
    <row r="306" spans="2:24" ht="50.25" customHeight="1" x14ac:dyDescent="0.2">
      <c r="B306" s="3"/>
      <c r="C306" s="3" t="s">
        <v>151</v>
      </c>
      <c r="D306" s="3" t="s">
        <v>303</v>
      </c>
      <c r="E306" s="3" t="s">
        <v>177</v>
      </c>
      <c r="F306" s="3" t="s">
        <v>9</v>
      </c>
      <c r="G306" s="3" t="s">
        <v>10</v>
      </c>
      <c r="H306" s="3" t="s">
        <v>4</v>
      </c>
      <c r="I306" s="5" t="s">
        <v>138</v>
      </c>
      <c r="J306" s="3" t="s">
        <v>5</v>
      </c>
      <c r="K306" s="3" t="s">
        <v>10</v>
      </c>
      <c r="L306" s="3" t="s">
        <v>36</v>
      </c>
      <c r="M306" s="4">
        <v>85</v>
      </c>
      <c r="N306" s="4">
        <v>43</v>
      </c>
      <c r="O306" s="3"/>
      <c r="P306" s="27"/>
      <c r="Q306" s="28" t="s">
        <v>333</v>
      </c>
      <c r="R306" s="28">
        <v>8</v>
      </c>
      <c r="T306" s="2">
        <v>3</v>
      </c>
      <c r="U306" s="2">
        <v>3</v>
      </c>
      <c r="V306" s="2">
        <v>2</v>
      </c>
      <c r="W306" s="2">
        <f t="shared" si="16"/>
        <v>8</v>
      </c>
      <c r="X306" s="28">
        <v>8</v>
      </c>
    </row>
    <row r="307" spans="2:24" ht="50.25" customHeight="1" x14ac:dyDescent="0.2">
      <c r="B307" s="3"/>
      <c r="C307" s="3" t="s">
        <v>151</v>
      </c>
      <c r="D307" s="3" t="s">
        <v>303</v>
      </c>
      <c r="E307" s="3" t="s">
        <v>177</v>
      </c>
      <c r="F307" s="3" t="s">
        <v>9</v>
      </c>
      <c r="G307" s="3" t="s">
        <v>10</v>
      </c>
      <c r="H307" s="3" t="s">
        <v>4</v>
      </c>
      <c r="I307" s="5" t="s">
        <v>138</v>
      </c>
      <c r="J307" s="3" t="s">
        <v>5</v>
      </c>
      <c r="K307" s="3" t="s">
        <v>10</v>
      </c>
      <c r="L307" s="3" t="s">
        <v>36</v>
      </c>
      <c r="M307" s="4">
        <v>85</v>
      </c>
      <c r="N307" s="4">
        <v>43</v>
      </c>
      <c r="O307" s="3"/>
      <c r="P307" s="27"/>
      <c r="Q307" s="28" t="s">
        <v>398</v>
      </c>
      <c r="R307" s="28">
        <v>3</v>
      </c>
      <c r="T307" s="2">
        <f t="shared" si="17"/>
        <v>1</v>
      </c>
      <c r="U307" s="2">
        <f t="shared" si="18"/>
        <v>1</v>
      </c>
      <c r="V307" s="2">
        <f t="shared" si="19"/>
        <v>1</v>
      </c>
      <c r="W307" s="2">
        <f t="shared" si="16"/>
        <v>3</v>
      </c>
      <c r="X307" s="28">
        <v>3</v>
      </c>
    </row>
    <row r="308" spans="2:24" ht="50.25" customHeight="1" x14ac:dyDescent="0.2">
      <c r="B308" s="3"/>
      <c r="C308" s="3" t="s">
        <v>184</v>
      </c>
      <c r="D308" s="3" t="s">
        <v>304</v>
      </c>
      <c r="E308" s="3" t="s">
        <v>187</v>
      </c>
      <c r="F308" s="3" t="s">
        <v>3</v>
      </c>
      <c r="G308" s="3" t="s">
        <v>12</v>
      </c>
      <c r="H308" s="3" t="s">
        <v>4</v>
      </c>
      <c r="I308" s="5" t="s">
        <v>138</v>
      </c>
      <c r="J308" s="3" t="s">
        <v>5</v>
      </c>
      <c r="K308" s="3" t="s">
        <v>12</v>
      </c>
      <c r="L308" s="3" t="s">
        <v>17</v>
      </c>
      <c r="M308" s="4">
        <v>45</v>
      </c>
      <c r="N308" s="4">
        <v>23</v>
      </c>
      <c r="O308" s="3">
        <v>3463</v>
      </c>
      <c r="P308" s="27"/>
      <c r="Q308" s="28"/>
      <c r="R308" s="28"/>
      <c r="T308" s="2">
        <f t="shared" si="17"/>
        <v>0</v>
      </c>
      <c r="U308" s="2">
        <f t="shared" si="18"/>
        <v>0</v>
      </c>
      <c r="V308" s="2">
        <f t="shared" si="19"/>
        <v>0</v>
      </c>
      <c r="W308" s="2">
        <f t="shared" si="16"/>
        <v>0</v>
      </c>
      <c r="X308" s="28"/>
    </row>
    <row r="309" spans="2:24" ht="50.25" customHeight="1" x14ac:dyDescent="0.2">
      <c r="B309" s="3"/>
      <c r="C309" s="3" t="s">
        <v>184</v>
      </c>
      <c r="D309" s="3" t="s">
        <v>304</v>
      </c>
      <c r="E309" s="3" t="s">
        <v>187</v>
      </c>
      <c r="F309" s="3" t="s">
        <v>3</v>
      </c>
      <c r="G309" s="3" t="s">
        <v>12</v>
      </c>
      <c r="H309" s="3" t="s">
        <v>4</v>
      </c>
      <c r="I309" s="5" t="s">
        <v>138</v>
      </c>
      <c r="J309" s="3" t="s">
        <v>5</v>
      </c>
      <c r="K309" s="3" t="s">
        <v>12</v>
      </c>
      <c r="L309" s="3" t="s">
        <v>17</v>
      </c>
      <c r="M309" s="4">
        <v>45</v>
      </c>
      <c r="N309" s="4">
        <v>23</v>
      </c>
      <c r="O309" s="3"/>
      <c r="P309" s="27"/>
      <c r="Q309" s="28" t="s">
        <v>405</v>
      </c>
      <c r="R309" s="28">
        <v>359</v>
      </c>
      <c r="T309" s="2">
        <v>119</v>
      </c>
      <c r="U309" s="2">
        <v>120</v>
      </c>
      <c r="V309" s="2">
        <v>120</v>
      </c>
      <c r="W309" s="2">
        <f t="shared" si="16"/>
        <v>359</v>
      </c>
      <c r="X309" s="28">
        <v>359</v>
      </c>
    </row>
    <row r="310" spans="2:24" ht="50.25" customHeight="1" x14ac:dyDescent="0.2">
      <c r="B310" s="3"/>
      <c r="C310" s="3" t="s">
        <v>184</v>
      </c>
      <c r="D310" s="3" t="s">
        <v>304</v>
      </c>
      <c r="E310" s="3" t="s">
        <v>187</v>
      </c>
      <c r="F310" s="3" t="s">
        <v>3</v>
      </c>
      <c r="G310" s="3" t="s">
        <v>12</v>
      </c>
      <c r="H310" s="3" t="s">
        <v>4</v>
      </c>
      <c r="I310" s="5" t="s">
        <v>138</v>
      </c>
      <c r="J310" s="3" t="s">
        <v>5</v>
      </c>
      <c r="K310" s="3" t="s">
        <v>12</v>
      </c>
      <c r="L310" s="3" t="s">
        <v>17</v>
      </c>
      <c r="M310" s="4">
        <v>45</v>
      </c>
      <c r="N310" s="4">
        <v>23</v>
      </c>
      <c r="O310" s="3"/>
      <c r="P310" s="27"/>
      <c r="Q310" s="28" t="s">
        <v>333</v>
      </c>
      <c r="R310" s="28">
        <v>837</v>
      </c>
      <c r="T310" s="2">
        <f t="shared" si="17"/>
        <v>279</v>
      </c>
      <c r="U310" s="2">
        <f t="shared" si="18"/>
        <v>279</v>
      </c>
      <c r="V310" s="2">
        <f t="shared" si="19"/>
        <v>279</v>
      </c>
      <c r="W310" s="2">
        <f t="shared" si="16"/>
        <v>837</v>
      </c>
      <c r="X310" s="28">
        <v>837</v>
      </c>
    </row>
    <row r="311" spans="2:24" ht="50.25" customHeight="1" x14ac:dyDescent="0.2">
      <c r="B311" s="3"/>
      <c r="C311" s="3" t="s">
        <v>184</v>
      </c>
      <c r="D311" s="3" t="s">
        <v>304</v>
      </c>
      <c r="E311" s="3" t="s">
        <v>187</v>
      </c>
      <c r="F311" s="3" t="s">
        <v>3</v>
      </c>
      <c r="G311" s="3" t="s">
        <v>12</v>
      </c>
      <c r="H311" s="3" t="s">
        <v>4</v>
      </c>
      <c r="I311" s="5" t="s">
        <v>138</v>
      </c>
      <c r="J311" s="3" t="s">
        <v>5</v>
      </c>
      <c r="K311" s="3" t="s">
        <v>12</v>
      </c>
      <c r="L311" s="3" t="s">
        <v>17</v>
      </c>
      <c r="M311" s="4">
        <v>45</v>
      </c>
      <c r="N311" s="4">
        <v>23</v>
      </c>
      <c r="O311" s="3"/>
      <c r="P311" s="27"/>
      <c r="Q311" s="28" t="s">
        <v>497</v>
      </c>
      <c r="R311" s="28">
        <v>1074</v>
      </c>
      <c r="T311" s="2">
        <f t="shared" si="17"/>
        <v>358</v>
      </c>
      <c r="U311" s="2">
        <f t="shared" si="18"/>
        <v>358</v>
      </c>
      <c r="V311" s="2">
        <f t="shared" si="19"/>
        <v>358</v>
      </c>
      <c r="W311" s="2">
        <f t="shared" si="16"/>
        <v>1074</v>
      </c>
      <c r="X311" s="28">
        <v>1074</v>
      </c>
    </row>
    <row r="312" spans="2:24" ht="50.25" customHeight="1" x14ac:dyDescent="0.2">
      <c r="B312" s="3"/>
      <c r="C312" s="3" t="s">
        <v>184</v>
      </c>
      <c r="D312" s="3" t="s">
        <v>304</v>
      </c>
      <c r="E312" s="3" t="s">
        <v>187</v>
      </c>
      <c r="F312" s="3" t="s">
        <v>3</v>
      </c>
      <c r="G312" s="3" t="s">
        <v>12</v>
      </c>
      <c r="H312" s="3" t="s">
        <v>4</v>
      </c>
      <c r="I312" s="5" t="s">
        <v>138</v>
      </c>
      <c r="J312" s="3" t="s">
        <v>5</v>
      </c>
      <c r="K312" s="3" t="s">
        <v>12</v>
      </c>
      <c r="L312" s="3" t="s">
        <v>17</v>
      </c>
      <c r="M312" s="4">
        <v>45</v>
      </c>
      <c r="N312" s="4">
        <v>23</v>
      </c>
      <c r="O312" s="3"/>
      <c r="P312" s="27"/>
      <c r="Q312" s="28" t="s">
        <v>432</v>
      </c>
      <c r="R312" s="28">
        <v>343</v>
      </c>
      <c r="T312" s="2">
        <v>115</v>
      </c>
      <c r="U312" s="2">
        <v>114</v>
      </c>
      <c r="V312" s="2">
        <v>114</v>
      </c>
      <c r="W312" s="2">
        <f t="shared" si="16"/>
        <v>343</v>
      </c>
      <c r="X312" s="28">
        <v>343</v>
      </c>
    </row>
    <row r="313" spans="2:24" ht="50.25" customHeight="1" x14ac:dyDescent="0.2">
      <c r="B313" s="3"/>
      <c r="C313" s="3" t="s">
        <v>184</v>
      </c>
      <c r="D313" s="3" t="s">
        <v>304</v>
      </c>
      <c r="E313" s="3" t="s">
        <v>187</v>
      </c>
      <c r="F313" s="3" t="s">
        <v>3</v>
      </c>
      <c r="G313" s="3" t="s">
        <v>12</v>
      </c>
      <c r="H313" s="3" t="s">
        <v>4</v>
      </c>
      <c r="I313" s="5" t="s">
        <v>138</v>
      </c>
      <c r="J313" s="3" t="s">
        <v>5</v>
      </c>
      <c r="K313" s="3" t="s">
        <v>12</v>
      </c>
      <c r="L313" s="3" t="s">
        <v>17</v>
      </c>
      <c r="M313" s="4">
        <v>45</v>
      </c>
      <c r="N313" s="4">
        <v>23</v>
      </c>
      <c r="O313" s="3"/>
      <c r="P313" s="27"/>
      <c r="Q313" s="28" t="s">
        <v>398</v>
      </c>
      <c r="R313" s="28">
        <v>406</v>
      </c>
      <c r="T313" s="2">
        <v>135</v>
      </c>
      <c r="U313" s="2">
        <v>136</v>
      </c>
      <c r="V313" s="2">
        <v>135</v>
      </c>
      <c r="W313" s="2">
        <f t="shared" si="16"/>
        <v>406</v>
      </c>
      <c r="X313" s="28">
        <v>406</v>
      </c>
    </row>
    <row r="314" spans="2:24" ht="50.25" customHeight="1" x14ac:dyDescent="0.2">
      <c r="B314" s="3"/>
      <c r="C314" s="3" t="s">
        <v>184</v>
      </c>
      <c r="D314" s="3" t="s">
        <v>304</v>
      </c>
      <c r="E314" s="3" t="s">
        <v>187</v>
      </c>
      <c r="F314" s="3" t="s">
        <v>3</v>
      </c>
      <c r="G314" s="3" t="s">
        <v>12</v>
      </c>
      <c r="H314" s="3" t="s">
        <v>4</v>
      </c>
      <c r="I314" s="5" t="s">
        <v>138</v>
      </c>
      <c r="J314" s="3" t="s">
        <v>5</v>
      </c>
      <c r="K314" s="3" t="s">
        <v>12</v>
      </c>
      <c r="L314" s="3" t="s">
        <v>17</v>
      </c>
      <c r="M314" s="4">
        <v>45</v>
      </c>
      <c r="N314" s="4">
        <v>23</v>
      </c>
      <c r="O314" s="3"/>
      <c r="P314" s="27"/>
      <c r="Q314" s="28" t="s">
        <v>359</v>
      </c>
      <c r="R314" s="28">
        <v>444</v>
      </c>
      <c r="T314" s="2">
        <f t="shared" si="17"/>
        <v>148</v>
      </c>
      <c r="U314" s="2">
        <f t="shared" si="18"/>
        <v>148</v>
      </c>
      <c r="V314" s="2">
        <f t="shared" si="19"/>
        <v>148</v>
      </c>
      <c r="W314" s="2">
        <f t="shared" si="16"/>
        <v>444</v>
      </c>
      <c r="X314" s="28">
        <v>444</v>
      </c>
    </row>
    <row r="315" spans="2:24" ht="50.25" customHeight="1" x14ac:dyDescent="0.2">
      <c r="B315" s="3"/>
      <c r="C315" s="3" t="s">
        <v>185</v>
      </c>
      <c r="D315" s="3" t="s">
        <v>304</v>
      </c>
      <c r="E315" s="3" t="s">
        <v>187</v>
      </c>
      <c r="F315" s="3" t="s">
        <v>186</v>
      </c>
      <c r="G315" s="3" t="s">
        <v>12</v>
      </c>
      <c r="H315" s="3" t="s">
        <v>4</v>
      </c>
      <c r="I315" s="5" t="s">
        <v>138</v>
      </c>
      <c r="J315" s="3" t="s">
        <v>5</v>
      </c>
      <c r="K315" s="3" t="s">
        <v>12</v>
      </c>
      <c r="L315" s="3" t="s">
        <v>17</v>
      </c>
      <c r="M315" s="4">
        <v>45</v>
      </c>
      <c r="N315" s="4">
        <v>23</v>
      </c>
      <c r="O315" s="3">
        <v>3137</v>
      </c>
      <c r="P315" s="27"/>
      <c r="Q315" s="28"/>
      <c r="R315" s="28"/>
      <c r="T315" s="2">
        <f t="shared" si="17"/>
        <v>0</v>
      </c>
      <c r="U315" s="2">
        <f t="shared" si="18"/>
        <v>0</v>
      </c>
      <c r="V315" s="2">
        <f t="shared" si="19"/>
        <v>0</v>
      </c>
      <c r="W315" s="2">
        <f t="shared" si="16"/>
        <v>0</v>
      </c>
      <c r="X315" s="28"/>
    </row>
    <row r="316" spans="2:24" ht="50.25" customHeight="1" x14ac:dyDescent="0.2">
      <c r="B316" s="3"/>
      <c r="C316" s="3" t="s">
        <v>185</v>
      </c>
      <c r="D316" s="3" t="s">
        <v>304</v>
      </c>
      <c r="E316" s="3" t="s">
        <v>187</v>
      </c>
      <c r="F316" s="3" t="s">
        <v>186</v>
      </c>
      <c r="G316" s="3" t="s">
        <v>12</v>
      </c>
      <c r="H316" s="3" t="s">
        <v>4</v>
      </c>
      <c r="I316" s="5" t="s">
        <v>138</v>
      </c>
      <c r="J316" s="3" t="s">
        <v>5</v>
      </c>
      <c r="K316" s="3" t="s">
        <v>12</v>
      </c>
      <c r="L316" s="3" t="s">
        <v>17</v>
      </c>
      <c r="M316" s="4">
        <v>45</v>
      </c>
      <c r="N316" s="4">
        <v>23</v>
      </c>
      <c r="O316" s="3"/>
      <c r="P316" s="27"/>
      <c r="Q316" s="28" t="s">
        <v>405</v>
      </c>
      <c r="R316" s="28">
        <v>27</v>
      </c>
      <c r="T316" s="2">
        <f t="shared" si="17"/>
        <v>9</v>
      </c>
      <c r="U316" s="2">
        <f t="shared" si="18"/>
        <v>9</v>
      </c>
      <c r="V316" s="2">
        <f t="shared" si="19"/>
        <v>9</v>
      </c>
      <c r="W316" s="2">
        <f t="shared" si="16"/>
        <v>27</v>
      </c>
      <c r="X316" s="28">
        <v>27</v>
      </c>
    </row>
    <row r="317" spans="2:24" ht="50.25" customHeight="1" x14ac:dyDescent="0.2">
      <c r="B317" s="3"/>
      <c r="C317" s="3" t="s">
        <v>185</v>
      </c>
      <c r="D317" s="3" t="s">
        <v>304</v>
      </c>
      <c r="E317" s="3" t="s">
        <v>187</v>
      </c>
      <c r="F317" s="3" t="s">
        <v>186</v>
      </c>
      <c r="G317" s="3" t="s">
        <v>12</v>
      </c>
      <c r="H317" s="3" t="s">
        <v>4</v>
      </c>
      <c r="I317" s="5" t="s">
        <v>138</v>
      </c>
      <c r="J317" s="3" t="s">
        <v>5</v>
      </c>
      <c r="K317" s="3" t="s">
        <v>12</v>
      </c>
      <c r="L317" s="3" t="s">
        <v>17</v>
      </c>
      <c r="M317" s="4">
        <v>45</v>
      </c>
      <c r="N317" s="4">
        <v>23</v>
      </c>
      <c r="O317" s="3"/>
      <c r="P317" s="27"/>
      <c r="Q317" s="28" t="s">
        <v>333</v>
      </c>
      <c r="R317" s="28">
        <v>986</v>
      </c>
      <c r="T317" s="2">
        <v>328</v>
      </c>
      <c r="U317" s="2">
        <v>329</v>
      </c>
      <c r="V317" s="2">
        <v>329</v>
      </c>
      <c r="W317" s="2">
        <f t="shared" si="16"/>
        <v>986</v>
      </c>
      <c r="X317" s="28">
        <v>986</v>
      </c>
    </row>
    <row r="318" spans="2:24" ht="50.25" customHeight="1" x14ac:dyDescent="0.2">
      <c r="B318" s="3"/>
      <c r="C318" s="3" t="s">
        <v>185</v>
      </c>
      <c r="D318" s="3" t="s">
        <v>304</v>
      </c>
      <c r="E318" s="3" t="s">
        <v>187</v>
      </c>
      <c r="F318" s="3" t="s">
        <v>186</v>
      </c>
      <c r="G318" s="3" t="s">
        <v>12</v>
      </c>
      <c r="H318" s="3" t="s">
        <v>4</v>
      </c>
      <c r="I318" s="5" t="s">
        <v>138</v>
      </c>
      <c r="J318" s="3" t="s">
        <v>5</v>
      </c>
      <c r="K318" s="3" t="s">
        <v>12</v>
      </c>
      <c r="L318" s="3" t="s">
        <v>17</v>
      </c>
      <c r="M318" s="4">
        <v>45</v>
      </c>
      <c r="N318" s="4">
        <v>23</v>
      </c>
      <c r="O318" s="3"/>
      <c r="P318" s="27"/>
      <c r="Q318" s="28" t="s">
        <v>497</v>
      </c>
      <c r="R318" s="28">
        <v>1112</v>
      </c>
      <c r="T318" s="2">
        <v>370</v>
      </c>
      <c r="U318" s="2">
        <v>371</v>
      </c>
      <c r="V318" s="2">
        <v>371</v>
      </c>
      <c r="W318" s="2">
        <f t="shared" si="16"/>
        <v>1112</v>
      </c>
      <c r="X318" s="28">
        <v>1112</v>
      </c>
    </row>
    <row r="319" spans="2:24" ht="50.25" customHeight="1" x14ac:dyDescent="0.2">
      <c r="B319" s="3"/>
      <c r="C319" s="3" t="s">
        <v>185</v>
      </c>
      <c r="D319" s="3" t="s">
        <v>304</v>
      </c>
      <c r="E319" s="3" t="s">
        <v>187</v>
      </c>
      <c r="F319" s="3" t="s">
        <v>186</v>
      </c>
      <c r="G319" s="3" t="s">
        <v>12</v>
      </c>
      <c r="H319" s="3" t="s">
        <v>4</v>
      </c>
      <c r="I319" s="5" t="s">
        <v>138</v>
      </c>
      <c r="J319" s="3" t="s">
        <v>5</v>
      </c>
      <c r="K319" s="3" t="s">
        <v>12</v>
      </c>
      <c r="L319" s="3" t="s">
        <v>17</v>
      </c>
      <c r="M319" s="4">
        <v>45</v>
      </c>
      <c r="N319" s="4">
        <v>23</v>
      </c>
      <c r="O319" s="3"/>
      <c r="P319" s="27"/>
      <c r="Q319" s="28" t="s">
        <v>432</v>
      </c>
      <c r="R319" s="28">
        <v>645</v>
      </c>
      <c r="T319" s="2">
        <f t="shared" si="17"/>
        <v>215</v>
      </c>
      <c r="U319" s="2">
        <f t="shared" si="18"/>
        <v>215</v>
      </c>
      <c r="V319" s="2">
        <f t="shared" si="19"/>
        <v>215</v>
      </c>
      <c r="W319" s="2">
        <f t="shared" si="16"/>
        <v>645</v>
      </c>
      <c r="X319" s="28">
        <v>645</v>
      </c>
    </row>
    <row r="320" spans="2:24" ht="50.25" customHeight="1" x14ac:dyDescent="0.2">
      <c r="B320" s="3"/>
      <c r="C320" s="3" t="s">
        <v>185</v>
      </c>
      <c r="D320" s="3" t="s">
        <v>304</v>
      </c>
      <c r="E320" s="3" t="s">
        <v>187</v>
      </c>
      <c r="F320" s="3" t="s">
        <v>186</v>
      </c>
      <c r="G320" s="3" t="s">
        <v>12</v>
      </c>
      <c r="H320" s="3" t="s">
        <v>4</v>
      </c>
      <c r="I320" s="5" t="s">
        <v>138</v>
      </c>
      <c r="J320" s="3" t="s">
        <v>5</v>
      </c>
      <c r="K320" s="3" t="s">
        <v>12</v>
      </c>
      <c r="L320" s="3" t="s">
        <v>17</v>
      </c>
      <c r="M320" s="4">
        <v>45</v>
      </c>
      <c r="N320" s="4">
        <v>23</v>
      </c>
      <c r="O320" s="3"/>
      <c r="P320" s="27"/>
      <c r="Q320" s="28" t="s">
        <v>398</v>
      </c>
      <c r="R320" s="28">
        <v>121</v>
      </c>
      <c r="T320" s="2">
        <v>40</v>
      </c>
      <c r="U320" s="2">
        <v>41</v>
      </c>
      <c r="V320" s="2">
        <v>40</v>
      </c>
      <c r="W320" s="2">
        <f t="shared" si="16"/>
        <v>121</v>
      </c>
      <c r="X320" s="28">
        <v>121</v>
      </c>
    </row>
    <row r="321" spans="2:24" ht="50.25" customHeight="1" x14ac:dyDescent="0.2">
      <c r="B321" s="3"/>
      <c r="C321" s="3" t="s">
        <v>185</v>
      </c>
      <c r="D321" s="3" t="s">
        <v>304</v>
      </c>
      <c r="E321" s="3" t="s">
        <v>187</v>
      </c>
      <c r="F321" s="3" t="s">
        <v>186</v>
      </c>
      <c r="G321" s="3" t="s">
        <v>12</v>
      </c>
      <c r="H321" s="3" t="s">
        <v>4</v>
      </c>
      <c r="I321" s="5" t="s">
        <v>138</v>
      </c>
      <c r="J321" s="3" t="s">
        <v>5</v>
      </c>
      <c r="K321" s="3" t="s">
        <v>12</v>
      </c>
      <c r="L321" s="3" t="s">
        <v>17</v>
      </c>
      <c r="M321" s="4">
        <v>45</v>
      </c>
      <c r="N321" s="4">
        <v>23</v>
      </c>
      <c r="O321" s="3"/>
      <c r="P321" s="27"/>
      <c r="Q321" s="28" t="s">
        <v>359</v>
      </c>
      <c r="R321" s="28">
        <v>246</v>
      </c>
      <c r="T321" s="2">
        <f t="shared" si="17"/>
        <v>82</v>
      </c>
      <c r="U321" s="2">
        <f t="shared" si="18"/>
        <v>82</v>
      </c>
      <c r="V321" s="2">
        <f t="shared" si="19"/>
        <v>82</v>
      </c>
      <c r="W321" s="2">
        <f t="shared" si="16"/>
        <v>246</v>
      </c>
      <c r="X321" s="28">
        <v>246</v>
      </c>
    </row>
    <row r="322" spans="2:24" ht="50.25" customHeight="1" x14ac:dyDescent="0.2">
      <c r="B322" s="3"/>
      <c r="C322" s="3" t="s">
        <v>183</v>
      </c>
      <c r="D322" s="3" t="s">
        <v>304</v>
      </c>
      <c r="E322" s="3" t="s">
        <v>188</v>
      </c>
      <c r="F322" s="3" t="s">
        <v>14</v>
      </c>
      <c r="G322" s="3" t="s">
        <v>12</v>
      </c>
      <c r="H322" s="3" t="s">
        <v>4</v>
      </c>
      <c r="I322" s="5" t="s">
        <v>138</v>
      </c>
      <c r="J322" s="3" t="s">
        <v>5</v>
      </c>
      <c r="K322" s="3" t="s">
        <v>12</v>
      </c>
      <c r="L322" s="3" t="s">
        <v>17</v>
      </c>
      <c r="M322" s="4">
        <v>49</v>
      </c>
      <c r="N322" s="4">
        <v>25</v>
      </c>
      <c r="O322" s="3">
        <v>4709</v>
      </c>
      <c r="P322" s="27"/>
      <c r="Q322" s="28"/>
      <c r="R322" s="28"/>
      <c r="T322" s="2">
        <f t="shared" si="17"/>
        <v>0</v>
      </c>
      <c r="U322" s="2">
        <f t="shared" si="18"/>
        <v>0</v>
      </c>
      <c r="V322" s="2">
        <f t="shared" si="19"/>
        <v>0</v>
      </c>
      <c r="W322" s="2">
        <f t="shared" si="16"/>
        <v>0</v>
      </c>
      <c r="X322" s="28"/>
    </row>
    <row r="323" spans="2:24" ht="50.25" customHeight="1" x14ac:dyDescent="0.2">
      <c r="B323" s="3"/>
      <c r="C323" s="3" t="s">
        <v>183</v>
      </c>
      <c r="D323" s="3" t="s">
        <v>304</v>
      </c>
      <c r="E323" s="3" t="s">
        <v>188</v>
      </c>
      <c r="F323" s="3" t="s">
        <v>14</v>
      </c>
      <c r="G323" s="3" t="s">
        <v>12</v>
      </c>
      <c r="H323" s="3" t="s">
        <v>4</v>
      </c>
      <c r="I323" s="5" t="s">
        <v>138</v>
      </c>
      <c r="J323" s="3" t="s">
        <v>5</v>
      </c>
      <c r="K323" s="3" t="s">
        <v>12</v>
      </c>
      <c r="L323" s="3" t="s">
        <v>17</v>
      </c>
      <c r="M323" s="4">
        <v>49</v>
      </c>
      <c r="N323" s="4">
        <v>25</v>
      </c>
      <c r="O323" s="3"/>
      <c r="P323" s="27"/>
      <c r="Q323" s="28" t="s">
        <v>524</v>
      </c>
      <c r="R323" s="28">
        <v>16</v>
      </c>
      <c r="T323" s="2">
        <v>5</v>
      </c>
      <c r="U323" s="2">
        <v>6</v>
      </c>
      <c r="V323" s="2">
        <v>5</v>
      </c>
      <c r="W323" s="2">
        <f t="shared" ref="W323:W386" si="20">SUM(T323:V323)</f>
        <v>16</v>
      </c>
      <c r="X323" s="28">
        <v>16</v>
      </c>
    </row>
    <row r="324" spans="2:24" ht="50.25" customHeight="1" x14ac:dyDescent="0.2">
      <c r="B324" s="3"/>
      <c r="C324" s="3" t="s">
        <v>183</v>
      </c>
      <c r="D324" s="3" t="s">
        <v>304</v>
      </c>
      <c r="E324" s="3" t="s">
        <v>188</v>
      </c>
      <c r="F324" s="3" t="s">
        <v>14</v>
      </c>
      <c r="G324" s="3" t="s">
        <v>12</v>
      </c>
      <c r="H324" s="3" t="s">
        <v>4</v>
      </c>
      <c r="I324" s="5" t="s">
        <v>138</v>
      </c>
      <c r="J324" s="3" t="s">
        <v>5</v>
      </c>
      <c r="K324" s="3" t="s">
        <v>12</v>
      </c>
      <c r="L324" s="3" t="s">
        <v>17</v>
      </c>
      <c r="M324" s="4">
        <v>49</v>
      </c>
      <c r="N324" s="4">
        <v>25</v>
      </c>
      <c r="O324" s="3"/>
      <c r="P324" s="27"/>
      <c r="Q324" s="28" t="s">
        <v>405</v>
      </c>
      <c r="R324" s="28">
        <v>25</v>
      </c>
      <c r="T324" s="2">
        <v>9</v>
      </c>
      <c r="U324" s="2">
        <v>8</v>
      </c>
      <c r="V324" s="2">
        <v>8</v>
      </c>
      <c r="W324" s="2">
        <f t="shared" si="20"/>
        <v>25</v>
      </c>
      <c r="X324" s="28">
        <v>25</v>
      </c>
    </row>
    <row r="325" spans="2:24" ht="50.25" customHeight="1" x14ac:dyDescent="0.2">
      <c r="B325" s="3"/>
      <c r="C325" s="3" t="s">
        <v>183</v>
      </c>
      <c r="D325" s="3" t="s">
        <v>304</v>
      </c>
      <c r="E325" s="3" t="s">
        <v>188</v>
      </c>
      <c r="F325" s="3" t="s">
        <v>14</v>
      </c>
      <c r="G325" s="3" t="s">
        <v>12</v>
      </c>
      <c r="H325" s="3" t="s">
        <v>4</v>
      </c>
      <c r="I325" s="5" t="s">
        <v>138</v>
      </c>
      <c r="J325" s="3" t="s">
        <v>5</v>
      </c>
      <c r="K325" s="3" t="s">
        <v>12</v>
      </c>
      <c r="L325" s="3" t="s">
        <v>17</v>
      </c>
      <c r="M325" s="4">
        <v>49</v>
      </c>
      <c r="N325" s="4">
        <v>25</v>
      </c>
      <c r="O325" s="3"/>
      <c r="P325" s="27"/>
      <c r="Q325" s="28" t="s">
        <v>333</v>
      </c>
      <c r="R325" s="28">
        <v>1224</v>
      </c>
      <c r="T325" s="2">
        <f t="shared" ref="T325:T386" si="21">R325/3</f>
        <v>408</v>
      </c>
      <c r="U325" s="2">
        <f t="shared" ref="U325:U386" si="22">R325/3</f>
        <v>408</v>
      </c>
      <c r="V325" s="2">
        <f t="shared" ref="V325:V386" si="23">R325/3</f>
        <v>408</v>
      </c>
      <c r="W325" s="2">
        <f t="shared" si="20"/>
        <v>1224</v>
      </c>
      <c r="X325" s="28">
        <v>1224</v>
      </c>
    </row>
    <row r="326" spans="2:24" ht="50.25" customHeight="1" x14ac:dyDescent="0.2">
      <c r="B326" s="3"/>
      <c r="C326" s="3" t="s">
        <v>183</v>
      </c>
      <c r="D326" s="3" t="s">
        <v>304</v>
      </c>
      <c r="E326" s="3" t="s">
        <v>188</v>
      </c>
      <c r="F326" s="3" t="s">
        <v>14</v>
      </c>
      <c r="G326" s="3" t="s">
        <v>12</v>
      </c>
      <c r="H326" s="3" t="s">
        <v>4</v>
      </c>
      <c r="I326" s="5" t="s">
        <v>138</v>
      </c>
      <c r="J326" s="3" t="s">
        <v>5</v>
      </c>
      <c r="K326" s="3" t="s">
        <v>12</v>
      </c>
      <c r="L326" s="3" t="s">
        <v>17</v>
      </c>
      <c r="M326" s="4">
        <v>49</v>
      </c>
      <c r="N326" s="4">
        <v>25</v>
      </c>
      <c r="O326" s="3"/>
      <c r="P326" s="27"/>
      <c r="Q326" s="28" t="s">
        <v>497</v>
      </c>
      <c r="R326" s="28">
        <v>1426</v>
      </c>
      <c r="T326" s="2">
        <v>475</v>
      </c>
      <c r="U326" s="2">
        <v>476</v>
      </c>
      <c r="V326" s="2">
        <v>475</v>
      </c>
      <c r="W326" s="2">
        <f t="shared" si="20"/>
        <v>1426</v>
      </c>
      <c r="X326" s="28">
        <v>1426</v>
      </c>
    </row>
    <row r="327" spans="2:24" ht="50.25" customHeight="1" x14ac:dyDescent="0.2">
      <c r="B327" s="3"/>
      <c r="C327" s="3" t="s">
        <v>183</v>
      </c>
      <c r="D327" s="3" t="s">
        <v>304</v>
      </c>
      <c r="E327" s="3" t="s">
        <v>188</v>
      </c>
      <c r="F327" s="3" t="s">
        <v>14</v>
      </c>
      <c r="G327" s="3" t="s">
        <v>12</v>
      </c>
      <c r="H327" s="3" t="s">
        <v>4</v>
      </c>
      <c r="I327" s="5" t="s">
        <v>138</v>
      </c>
      <c r="J327" s="3" t="s">
        <v>5</v>
      </c>
      <c r="K327" s="3" t="s">
        <v>12</v>
      </c>
      <c r="L327" s="3" t="s">
        <v>17</v>
      </c>
      <c r="M327" s="4">
        <v>49</v>
      </c>
      <c r="N327" s="4">
        <v>25</v>
      </c>
      <c r="O327" s="3"/>
      <c r="P327" s="27"/>
      <c r="Q327" s="28" t="s">
        <v>432</v>
      </c>
      <c r="R327" s="28">
        <v>1408</v>
      </c>
      <c r="T327" s="2">
        <v>469</v>
      </c>
      <c r="U327" s="2">
        <v>470</v>
      </c>
      <c r="V327" s="2">
        <v>469</v>
      </c>
      <c r="W327" s="2">
        <f t="shared" si="20"/>
        <v>1408</v>
      </c>
      <c r="X327" s="28">
        <v>1408</v>
      </c>
    </row>
    <row r="328" spans="2:24" ht="50.25" customHeight="1" x14ac:dyDescent="0.2">
      <c r="B328" s="3"/>
      <c r="C328" s="3" t="s">
        <v>183</v>
      </c>
      <c r="D328" s="3" t="s">
        <v>304</v>
      </c>
      <c r="E328" s="3" t="s">
        <v>188</v>
      </c>
      <c r="F328" s="3" t="s">
        <v>14</v>
      </c>
      <c r="G328" s="3" t="s">
        <v>12</v>
      </c>
      <c r="H328" s="3" t="s">
        <v>4</v>
      </c>
      <c r="I328" s="5" t="s">
        <v>138</v>
      </c>
      <c r="J328" s="3" t="s">
        <v>5</v>
      </c>
      <c r="K328" s="3" t="s">
        <v>12</v>
      </c>
      <c r="L328" s="3" t="s">
        <v>17</v>
      </c>
      <c r="M328" s="4">
        <v>49</v>
      </c>
      <c r="N328" s="4">
        <v>25</v>
      </c>
      <c r="O328" s="3"/>
      <c r="P328" s="27"/>
      <c r="Q328" s="28" t="s">
        <v>398</v>
      </c>
      <c r="R328" s="28">
        <v>610</v>
      </c>
      <c r="T328" s="2">
        <v>203</v>
      </c>
      <c r="U328" s="2">
        <v>204</v>
      </c>
      <c r="V328" s="2">
        <v>203</v>
      </c>
      <c r="W328" s="2">
        <f t="shared" si="20"/>
        <v>610</v>
      </c>
      <c r="X328" s="28">
        <v>610</v>
      </c>
    </row>
    <row r="329" spans="2:24" ht="50.25" customHeight="1" x14ac:dyDescent="0.2">
      <c r="B329" s="3"/>
      <c r="C329" s="3" t="s">
        <v>189</v>
      </c>
      <c r="D329" s="3" t="s">
        <v>303</v>
      </c>
      <c r="E329" s="3" t="s">
        <v>111</v>
      </c>
      <c r="F329" s="3" t="s">
        <v>3</v>
      </c>
      <c r="G329" s="3" t="s">
        <v>29</v>
      </c>
      <c r="H329" s="3" t="s">
        <v>4</v>
      </c>
      <c r="I329" s="5" t="s">
        <v>138</v>
      </c>
      <c r="J329" s="3" t="s">
        <v>28</v>
      </c>
      <c r="K329" s="3" t="s">
        <v>29</v>
      </c>
      <c r="L329" s="3" t="s">
        <v>58</v>
      </c>
      <c r="M329" s="4">
        <v>24</v>
      </c>
      <c r="N329" s="4">
        <v>12</v>
      </c>
      <c r="O329" s="3">
        <v>5789</v>
      </c>
      <c r="P329" s="27"/>
      <c r="Q329" s="28" t="s">
        <v>765</v>
      </c>
      <c r="R329" s="28">
        <v>5789</v>
      </c>
      <c r="T329" s="2">
        <v>1930</v>
      </c>
      <c r="U329" s="2">
        <v>1929</v>
      </c>
      <c r="V329" s="2">
        <v>1930</v>
      </c>
      <c r="W329" s="2">
        <f t="shared" si="20"/>
        <v>5789</v>
      </c>
      <c r="X329" s="28">
        <v>5789</v>
      </c>
    </row>
    <row r="330" spans="2:24" ht="50.25" customHeight="1" x14ac:dyDescent="0.2">
      <c r="B330" s="3"/>
      <c r="C330" s="3" t="s">
        <v>190</v>
      </c>
      <c r="D330" s="3" t="s">
        <v>303</v>
      </c>
      <c r="E330" s="3" t="s">
        <v>117</v>
      </c>
      <c r="F330" s="3" t="s">
        <v>3</v>
      </c>
      <c r="G330" s="3" t="s">
        <v>29</v>
      </c>
      <c r="H330" s="3" t="s">
        <v>4</v>
      </c>
      <c r="I330" s="5" t="s">
        <v>138</v>
      </c>
      <c r="J330" s="3" t="s">
        <v>28</v>
      </c>
      <c r="K330" s="3" t="s">
        <v>29</v>
      </c>
      <c r="L330" s="3" t="s">
        <v>58</v>
      </c>
      <c r="M330" s="4">
        <v>17</v>
      </c>
      <c r="N330" s="4">
        <v>9</v>
      </c>
      <c r="O330" s="3">
        <v>6</v>
      </c>
      <c r="P330" s="27"/>
      <c r="Q330" s="28" t="s">
        <v>765</v>
      </c>
      <c r="R330" s="28">
        <v>6</v>
      </c>
      <c r="T330" s="2">
        <f t="shared" si="21"/>
        <v>2</v>
      </c>
      <c r="U330" s="2">
        <f t="shared" si="22"/>
        <v>2</v>
      </c>
      <c r="V330" s="2">
        <f t="shared" si="23"/>
        <v>2</v>
      </c>
      <c r="W330" s="2">
        <f t="shared" si="20"/>
        <v>6</v>
      </c>
      <c r="X330" s="28">
        <v>6</v>
      </c>
    </row>
    <row r="331" spans="2:24" ht="50.25" customHeight="1" x14ac:dyDescent="0.2">
      <c r="B331" s="3"/>
      <c r="C331" s="3" t="s">
        <v>191</v>
      </c>
      <c r="D331" s="3" t="s">
        <v>303</v>
      </c>
      <c r="E331" s="3" t="s">
        <v>116</v>
      </c>
      <c r="F331" s="3" t="s">
        <v>3</v>
      </c>
      <c r="G331" s="3" t="s">
        <v>49</v>
      </c>
      <c r="H331" s="3" t="s">
        <v>140</v>
      </c>
      <c r="I331" s="5" t="s">
        <v>138</v>
      </c>
      <c r="J331" s="3" t="s">
        <v>28</v>
      </c>
      <c r="K331" s="3" t="s">
        <v>49</v>
      </c>
      <c r="L331" s="3" t="s">
        <v>50</v>
      </c>
      <c r="M331" s="4">
        <v>17</v>
      </c>
      <c r="N331" s="4">
        <v>9</v>
      </c>
      <c r="O331" s="3">
        <v>7126</v>
      </c>
      <c r="P331" s="27"/>
      <c r="Q331" s="28" t="s">
        <v>765</v>
      </c>
      <c r="R331" s="28">
        <v>7126</v>
      </c>
      <c r="T331" s="2">
        <v>2375</v>
      </c>
      <c r="U331" s="2">
        <v>2376</v>
      </c>
      <c r="V331" s="2">
        <v>2375</v>
      </c>
      <c r="W331" s="2">
        <f t="shared" si="20"/>
        <v>7126</v>
      </c>
      <c r="X331" s="28">
        <v>7126</v>
      </c>
    </row>
    <row r="332" spans="2:24" ht="50.25" customHeight="1" x14ac:dyDescent="0.2">
      <c r="B332" s="3"/>
      <c r="C332" s="3" t="s">
        <v>192</v>
      </c>
      <c r="D332" s="3" t="s">
        <v>303</v>
      </c>
      <c r="E332" s="3" t="s">
        <v>193</v>
      </c>
      <c r="F332" s="3" t="s">
        <v>3</v>
      </c>
      <c r="G332" s="3" t="s">
        <v>29</v>
      </c>
      <c r="H332" s="3" t="s">
        <v>4</v>
      </c>
      <c r="I332" s="5" t="s">
        <v>138</v>
      </c>
      <c r="J332" s="3" t="s">
        <v>28</v>
      </c>
      <c r="K332" s="3" t="s">
        <v>29</v>
      </c>
      <c r="L332" s="3" t="s">
        <v>58</v>
      </c>
      <c r="M332" s="4">
        <v>17</v>
      </c>
      <c r="N332" s="4">
        <v>9</v>
      </c>
      <c r="O332" s="3">
        <v>127</v>
      </c>
      <c r="P332" s="27"/>
      <c r="Q332" s="28" t="s">
        <v>765</v>
      </c>
      <c r="R332" s="28">
        <v>127</v>
      </c>
      <c r="T332" s="2">
        <v>43</v>
      </c>
      <c r="U332" s="2">
        <v>42</v>
      </c>
      <c r="V332" s="2">
        <v>42</v>
      </c>
      <c r="W332" s="2">
        <f t="shared" si="20"/>
        <v>127</v>
      </c>
      <c r="X332" s="28">
        <v>127</v>
      </c>
    </row>
    <row r="333" spans="2:24" ht="50.25" customHeight="1" x14ac:dyDescent="0.2">
      <c r="B333" s="3"/>
      <c r="C333" s="3" t="s">
        <v>203</v>
      </c>
      <c r="D333" s="3" t="s">
        <v>305</v>
      </c>
      <c r="E333" s="3" t="s">
        <v>213</v>
      </c>
      <c r="F333" s="3" t="s">
        <v>3</v>
      </c>
      <c r="G333" s="3" t="s">
        <v>12</v>
      </c>
      <c r="H333" s="3" t="s">
        <v>4</v>
      </c>
      <c r="I333" s="5" t="s">
        <v>138</v>
      </c>
      <c r="J333" s="3" t="s">
        <v>28</v>
      </c>
      <c r="K333" s="3" t="s">
        <v>220</v>
      </c>
      <c r="L333" s="3" t="s">
        <v>221</v>
      </c>
      <c r="M333" s="4">
        <v>29</v>
      </c>
      <c r="N333" s="4">
        <v>15</v>
      </c>
      <c r="O333" s="3">
        <v>1724</v>
      </c>
      <c r="P333" s="27"/>
      <c r="Q333" s="28"/>
      <c r="R333" s="28"/>
      <c r="X333" s="28"/>
    </row>
    <row r="334" spans="2:24" ht="50.25" customHeight="1" x14ac:dyDescent="0.2">
      <c r="B334" s="3"/>
      <c r="C334" s="3" t="s">
        <v>203</v>
      </c>
      <c r="D334" s="3" t="s">
        <v>305</v>
      </c>
      <c r="E334" s="3" t="s">
        <v>213</v>
      </c>
      <c r="F334" s="3" t="s">
        <v>3</v>
      </c>
      <c r="G334" s="3" t="s">
        <v>12</v>
      </c>
      <c r="H334" s="3" t="s">
        <v>4</v>
      </c>
      <c r="I334" s="5" t="s">
        <v>138</v>
      </c>
      <c r="J334" s="3" t="s">
        <v>28</v>
      </c>
      <c r="K334" s="3" t="s">
        <v>220</v>
      </c>
      <c r="L334" s="3" t="s">
        <v>221</v>
      </c>
      <c r="M334" s="4">
        <v>29</v>
      </c>
      <c r="N334" s="4">
        <v>15</v>
      </c>
      <c r="O334" s="3"/>
      <c r="P334" s="27"/>
      <c r="Q334" s="28" t="s">
        <v>405</v>
      </c>
      <c r="R334" s="28">
        <v>317</v>
      </c>
      <c r="T334" s="2">
        <v>105</v>
      </c>
      <c r="U334" s="2">
        <v>106</v>
      </c>
      <c r="V334" s="2">
        <v>106</v>
      </c>
      <c r="W334" s="2">
        <f t="shared" si="20"/>
        <v>317</v>
      </c>
      <c r="X334" s="28">
        <v>317</v>
      </c>
    </row>
    <row r="335" spans="2:24" ht="50.25" customHeight="1" x14ac:dyDescent="0.2">
      <c r="B335" s="3"/>
      <c r="C335" s="3" t="s">
        <v>203</v>
      </c>
      <c r="D335" s="3" t="s">
        <v>305</v>
      </c>
      <c r="E335" s="3" t="s">
        <v>213</v>
      </c>
      <c r="F335" s="3" t="s">
        <v>3</v>
      </c>
      <c r="G335" s="3" t="s">
        <v>12</v>
      </c>
      <c r="H335" s="3" t="s">
        <v>4</v>
      </c>
      <c r="I335" s="5" t="s">
        <v>138</v>
      </c>
      <c r="J335" s="3" t="s">
        <v>28</v>
      </c>
      <c r="K335" s="3" t="s">
        <v>220</v>
      </c>
      <c r="L335" s="3" t="s">
        <v>221</v>
      </c>
      <c r="M335" s="4">
        <v>29</v>
      </c>
      <c r="N335" s="4">
        <v>15</v>
      </c>
      <c r="O335" s="3"/>
      <c r="P335" s="27"/>
      <c r="Q335" s="28" t="s">
        <v>333</v>
      </c>
      <c r="R335" s="28">
        <v>660</v>
      </c>
      <c r="T335" s="2">
        <f t="shared" si="21"/>
        <v>220</v>
      </c>
      <c r="U335" s="2">
        <f t="shared" si="22"/>
        <v>220</v>
      </c>
      <c r="V335" s="2">
        <f t="shared" si="23"/>
        <v>220</v>
      </c>
      <c r="W335" s="2">
        <f t="shared" si="20"/>
        <v>660</v>
      </c>
      <c r="X335" s="28">
        <v>660</v>
      </c>
    </row>
    <row r="336" spans="2:24" ht="50.25" customHeight="1" x14ac:dyDescent="0.2">
      <c r="B336" s="3"/>
      <c r="C336" s="3" t="s">
        <v>203</v>
      </c>
      <c r="D336" s="3" t="s">
        <v>305</v>
      </c>
      <c r="E336" s="3" t="s">
        <v>213</v>
      </c>
      <c r="F336" s="3" t="s">
        <v>3</v>
      </c>
      <c r="G336" s="3" t="s">
        <v>12</v>
      </c>
      <c r="H336" s="3" t="s">
        <v>4</v>
      </c>
      <c r="I336" s="5" t="s">
        <v>138</v>
      </c>
      <c r="J336" s="3" t="s">
        <v>28</v>
      </c>
      <c r="K336" s="3" t="s">
        <v>220</v>
      </c>
      <c r="L336" s="3" t="s">
        <v>221</v>
      </c>
      <c r="M336" s="4">
        <v>29</v>
      </c>
      <c r="N336" s="4">
        <v>15</v>
      </c>
      <c r="O336" s="3"/>
      <c r="P336" s="27"/>
      <c r="Q336" s="28" t="s">
        <v>497</v>
      </c>
      <c r="R336" s="28">
        <v>435</v>
      </c>
      <c r="T336" s="2">
        <f t="shared" si="21"/>
        <v>145</v>
      </c>
      <c r="U336" s="2">
        <f t="shared" si="22"/>
        <v>145</v>
      </c>
      <c r="V336" s="2">
        <f t="shared" si="23"/>
        <v>145</v>
      </c>
      <c r="W336" s="2">
        <f t="shared" si="20"/>
        <v>435</v>
      </c>
      <c r="X336" s="28">
        <v>435</v>
      </c>
    </row>
    <row r="337" spans="2:24" ht="50.25" customHeight="1" x14ac:dyDescent="0.2">
      <c r="B337" s="3"/>
      <c r="C337" s="3" t="s">
        <v>203</v>
      </c>
      <c r="D337" s="3" t="s">
        <v>305</v>
      </c>
      <c r="E337" s="3" t="s">
        <v>213</v>
      </c>
      <c r="F337" s="3" t="s">
        <v>3</v>
      </c>
      <c r="G337" s="3" t="s">
        <v>12</v>
      </c>
      <c r="H337" s="3" t="s">
        <v>4</v>
      </c>
      <c r="I337" s="5" t="s">
        <v>138</v>
      </c>
      <c r="J337" s="3" t="s">
        <v>28</v>
      </c>
      <c r="K337" s="3" t="s">
        <v>220</v>
      </c>
      <c r="L337" s="3" t="s">
        <v>221</v>
      </c>
      <c r="M337" s="4">
        <v>29</v>
      </c>
      <c r="N337" s="4">
        <v>15</v>
      </c>
      <c r="O337" s="3"/>
      <c r="P337" s="27"/>
      <c r="Q337" s="28" t="s">
        <v>432</v>
      </c>
      <c r="R337" s="28">
        <v>204</v>
      </c>
      <c r="T337" s="2">
        <f t="shared" si="21"/>
        <v>68</v>
      </c>
      <c r="U337" s="2">
        <f t="shared" si="22"/>
        <v>68</v>
      </c>
      <c r="V337" s="2">
        <f t="shared" si="23"/>
        <v>68</v>
      </c>
      <c r="W337" s="2">
        <f t="shared" si="20"/>
        <v>204</v>
      </c>
      <c r="X337" s="28">
        <v>204</v>
      </c>
    </row>
    <row r="338" spans="2:24" ht="50.25" customHeight="1" x14ac:dyDescent="0.2">
      <c r="B338" s="3"/>
      <c r="C338" s="3" t="s">
        <v>203</v>
      </c>
      <c r="D338" s="3" t="s">
        <v>305</v>
      </c>
      <c r="E338" s="3" t="s">
        <v>213</v>
      </c>
      <c r="F338" s="3" t="s">
        <v>3</v>
      </c>
      <c r="G338" s="3" t="s">
        <v>12</v>
      </c>
      <c r="H338" s="3" t="s">
        <v>4</v>
      </c>
      <c r="I338" s="5" t="s">
        <v>138</v>
      </c>
      <c r="J338" s="3" t="s">
        <v>28</v>
      </c>
      <c r="K338" s="3" t="s">
        <v>220</v>
      </c>
      <c r="L338" s="3" t="s">
        <v>221</v>
      </c>
      <c r="M338" s="4">
        <v>29</v>
      </c>
      <c r="N338" s="4">
        <v>15</v>
      </c>
      <c r="O338" s="3"/>
      <c r="P338" s="27"/>
      <c r="Q338" s="28" t="s">
        <v>398</v>
      </c>
      <c r="R338" s="28">
        <v>108</v>
      </c>
      <c r="T338" s="2">
        <f t="shared" si="21"/>
        <v>36</v>
      </c>
      <c r="U338" s="2">
        <f t="shared" si="22"/>
        <v>36</v>
      </c>
      <c r="V338" s="2">
        <f t="shared" si="23"/>
        <v>36</v>
      </c>
      <c r="W338" s="2">
        <f t="shared" si="20"/>
        <v>108</v>
      </c>
      <c r="X338" s="28">
        <v>108</v>
      </c>
    </row>
    <row r="339" spans="2:24" ht="50.25" customHeight="1" x14ac:dyDescent="0.2">
      <c r="B339" s="3"/>
      <c r="C339" s="3" t="s">
        <v>198</v>
      </c>
      <c r="D339" s="3" t="s">
        <v>305</v>
      </c>
      <c r="E339" s="3" t="s">
        <v>214</v>
      </c>
      <c r="F339" s="3" t="s">
        <v>3</v>
      </c>
      <c r="G339" s="3" t="s">
        <v>12</v>
      </c>
      <c r="H339" s="3" t="s">
        <v>4</v>
      </c>
      <c r="I339" s="5" t="s">
        <v>138</v>
      </c>
      <c r="J339" s="3" t="s">
        <v>28</v>
      </c>
      <c r="K339" s="3" t="s">
        <v>222</v>
      </c>
      <c r="L339" s="3" t="s">
        <v>223</v>
      </c>
      <c r="M339" s="4">
        <v>89</v>
      </c>
      <c r="N339" s="4">
        <v>45</v>
      </c>
      <c r="O339" s="3">
        <v>631</v>
      </c>
      <c r="P339" s="27"/>
      <c r="Q339" s="28"/>
      <c r="R339" s="28"/>
      <c r="X339" s="28"/>
    </row>
    <row r="340" spans="2:24" ht="50.25" customHeight="1" x14ac:dyDescent="0.2">
      <c r="B340" s="3"/>
      <c r="C340" s="3" t="s">
        <v>198</v>
      </c>
      <c r="D340" s="3" t="s">
        <v>305</v>
      </c>
      <c r="E340" s="3" t="s">
        <v>214</v>
      </c>
      <c r="F340" s="3" t="s">
        <v>3</v>
      </c>
      <c r="G340" s="3" t="s">
        <v>12</v>
      </c>
      <c r="H340" s="3" t="s">
        <v>4</v>
      </c>
      <c r="I340" s="5" t="s">
        <v>138</v>
      </c>
      <c r="J340" s="3" t="s">
        <v>28</v>
      </c>
      <c r="K340" s="3" t="s">
        <v>222</v>
      </c>
      <c r="L340" s="3" t="s">
        <v>223</v>
      </c>
      <c r="M340" s="4">
        <v>89</v>
      </c>
      <c r="N340" s="4">
        <v>45</v>
      </c>
      <c r="O340" s="3"/>
      <c r="P340" s="27"/>
      <c r="Q340" s="28" t="s">
        <v>333</v>
      </c>
      <c r="R340" s="28">
        <v>157</v>
      </c>
      <c r="T340" s="2">
        <v>53</v>
      </c>
      <c r="U340" s="2">
        <v>52</v>
      </c>
      <c r="V340" s="2">
        <v>52</v>
      </c>
      <c r="W340" s="2">
        <f t="shared" si="20"/>
        <v>157</v>
      </c>
      <c r="X340" s="28">
        <v>157</v>
      </c>
    </row>
    <row r="341" spans="2:24" ht="50.25" customHeight="1" x14ac:dyDescent="0.2">
      <c r="B341" s="3"/>
      <c r="C341" s="3" t="s">
        <v>198</v>
      </c>
      <c r="D341" s="3" t="s">
        <v>305</v>
      </c>
      <c r="E341" s="3" t="s">
        <v>214</v>
      </c>
      <c r="F341" s="3" t="s">
        <v>3</v>
      </c>
      <c r="G341" s="3" t="s">
        <v>12</v>
      </c>
      <c r="H341" s="3" t="s">
        <v>4</v>
      </c>
      <c r="I341" s="5" t="s">
        <v>138</v>
      </c>
      <c r="J341" s="3" t="s">
        <v>28</v>
      </c>
      <c r="K341" s="3" t="s">
        <v>222</v>
      </c>
      <c r="L341" s="3" t="s">
        <v>223</v>
      </c>
      <c r="M341" s="4">
        <v>89</v>
      </c>
      <c r="N341" s="4">
        <v>45</v>
      </c>
      <c r="O341" s="3"/>
      <c r="P341" s="27"/>
      <c r="Q341" s="28" t="s">
        <v>497</v>
      </c>
      <c r="R341" s="28">
        <v>239</v>
      </c>
      <c r="T341" s="2">
        <v>80</v>
      </c>
      <c r="U341" s="2">
        <v>79</v>
      </c>
      <c r="V341" s="2">
        <v>80</v>
      </c>
      <c r="W341" s="2">
        <f t="shared" si="20"/>
        <v>239</v>
      </c>
      <c r="X341" s="28">
        <v>239</v>
      </c>
    </row>
    <row r="342" spans="2:24" ht="50.25" customHeight="1" x14ac:dyDescent="0.2">
      <c r="B342" s="3"/>
      <c r="C342" s="3" t="s">
        <v>198</v>
      </c>
      <c r="D342" s="3" t="s">
        <v>305</v>
      </c>
      <c r="E342" s="3" t="s">
        <v>214</v>
      </c>
      <c r="F342" s="3" t="s">
        <v>3</v>
      </c>
      <c r="G342" s="3" t="s">
        <v>12</v>
      </c>
      <c r="H342" s="3" t="s">
        <v>4</v>
      </c>
      <c r="I342" s="5" t="s">
        <v>138</v>
      </c>
      <c r="J342" s="3" t="s">
        <v>28</v>
      </c>
      <c r="K342" s="3" t="s">
        <v>222</v>
      </c>
      <c r="L342" s="3" t="s">
        <v>223</v>
      </c>
      <c r="M342" s="4">
        <v>89</v>
      </c>
      <c r="N342" s="4">
        <v>45</v>
      </c>
      <c r="O342" s="3"/>
      <c r="P342" s="27"/>
      <c r="Q342" s="28" t="s">
        <v>432</v>
      </c>
      <c r="R342" s="28">
        <v>189</v>
      </c>
      <c r="T342" s="2">
        <f t="shared" si="21"/>
        <v>63</v>
      </c>
      <c r="U342" s="2">
        <f t="shared" si="22"/>
        <v>63</v>
      </c>
      <c r="V342" s="2">
        <f t="shared" si="23"/>
        <v>63</v>
      </c>
      <c r="W342" s="2">
        <f t="shared" si="20"/>
        <v>189</v>
      </c>
      <c r="X342" s="28">
        <v>189</v>
      </c>
    </row>
    <row r="343" spans="2:24" ht="50.25" customHeight="1" x14ac:dyDescent="0.2">
      <c r="B343" s="3"/>
      <c r="C343" s="3" t="s">
        <v>198</v>
      </c>
      <c r="D343" s="3" t="s">
        <v>305</v>
      </c>
      <c r="E343" s="3" t="s">
        <v>214</v>
      </c>
      <c r="F343" s="3" t="s">
        <v>3</v>
      </c>
      <c r="G343" s="3" t="s">
        <v>12</v>
      </c>
      <c r="H343" s="3" t="s">
        <v>4</v>
      </c>
      <c r="I343" s="5" t="s">
        <v>138</v>
      </c>
      <c r="J343" s="3" t="s">
        <v>28</v>
      </c>
      <c r="K343" s="3" t="s">
        <v>222</v>
      </c>
      <c r="L343" s="3" t="s">
        <v>223</v>
      </c>
      <c r="M343" s="4">
        <v>89</v>
      </c>
      <c r="N343" s="4">
        <v>45</v>
      </c>
      <c r="O343" s="3"/>
      <c r="P343" s="27"/>
      <c r="Q343" s="28" t="s">
        <v>398</v>
      </c>
      <c r="R343" s="28">
        <v>46</v>
      </c>
      <c r="T343" s="2">
        <v>16</v>
      </c>
      <c r="U343" s="2">
        <v>15</v>
      </c>
      <c r="V343" s="2">
        <v>15</v>
      </c>
      <c r="W343" s="2">
        <f t="shared" si="20"/>
        <v>46</v>
      </c>
      <c r="X343" s="28">
        <v>46</v>
      </c>
    </row>
    <row r="344" spans="2:24" ht="50.25" customHeight="1" x14ac:dyDescent="0.2">
      <c r="B344" s="7" t="s">
        <v>165</v>
      </c>
      <c r="C344" s="3" t="s">
        <v>200</v>
      </c>
      <c r="D344" s="3" t="s">
        <v>305</v>
      </c>
      <c r="E344" s="3" t="s">
        <v>215</v>
      </c>
      <c r="F344" s="3" t="s">
        <v>186</v>
      </c>
      <c r="G344" s="3" t="s">
        <v>12</v>
      </c>
      <c r="H344" s="3" t="s">
        <v>4</v>
      </c>
      <c r="I344" s="5" t="s">
        <v>138</v>
      </c>
      <c r="J344" s="3" t="s">
        <v>28</v>
      </c>
      <c r="K344" s="3" t="s">
        <v>224</v>
      </c>
      <c r="L344" s="3" t="s">
        <v>225</v>
      </c>
      <c r="M344" s="4">
        <v>49</v>
      </c>
      <c r="N344" s="4">
        <v>25</v>
      </c>
      <c r="O344" s="3">
        <v>22</v>
      </c>
      <c r="P344" s="27"/>
      <c r="Q344" s="28"/>
      <c r="R344" s="28"/>
      <c r="X344" s="28"/>
    </row>
    <row r="345" spans="2:24" ht="50.25" customHeight="1" x14ac:dyDescent="0.2">
      <c r="B345" s="7"/>
      <c r="C345" s="3" t="s">
        <v>200</v>
      </c>
      <c r="D345" s="3" t="s">
        <v>305</v>
      </c>
      <c r="E345" s="3" t="s">
        <v>215</v>
      </c>
      <c r="F345" s="3" t="s">
        <v>186</v>
      </c>
      <c r="G345" s="3" t="s">
        <v>12</v>
      </c>
      <c r="H345" s="3" t="s">
        <v>4</v>
      </c>
      <c r="I345" s="5" t="s">
        <v>138</v>
      </c>
      <c r="J345" s="3" t="s">
        <v>28</v>
      </c>
      <c r="K345" s="3" t="s">
        <v>224</v>
      </c>
      <c r="L345" s="3" t="s">
        <v>225</v>
      </c>
      <c r="M345" s="4">
        <v>49</v>
      </c>
      <c r="N345" s="4">
        <v>25</v>
      </c>
      <c r="O345" s="3"/>
      <c r="P345" s="27"/>
      <c r="Q345" s="28" t="s">
        <v>432</v>
      </c>
      <c r="R345" s="28">
        <v>9</v>
      </c>
      <c r="T345" s="2">
        <f t="shared" si="21"/>
        <v>3</v>
      </c>
      <c r="U345" s="2">
        <f t="shared" si="22"/>
        <v>3</v>
      </c>
      <c r="V345" s="2">
        <f t="shared" si="23"/>
        <v>3</v>
      </c>
      <c r="W345" s="2">
        <f t="shared" si="20"/>
        <v>9</v>
      </c>
      <c r="X345" s="28">
        <v>9</v>
      </c>
    </row>
    <row r="346" spans="2:24" ht="50.25" customHeight="1" x14ac:dyDescent="0.2">
      <c r="B346" s="7"/>
      <c r="C346" s="3" t="s">
        <v>200</v>
      </c>
      <c r="D346" s="3" t="s">
        <v>305</v>
      </c>
      <c r="E346" s="3" t="s">
        <v>215</v>
      </c>
      <c r="F346" s="3" t="s">
        <v>186</v>
      </c>
      <c r="G346" s="3" t="s">
        <v>12</v>
      </c>
      <c r="H346" s="3" t="s">
        <v>4</v>
      </c>
      <c r="I346" s="5" t="s">
        <v>138</v>
      </c>
      <c r="J346" s="3" t="s">
        <v>28</v>
      </c>
      <c r="K346" s="3" t="s">
        <v>224</v>
      </c>
      <c r="L346" s="3" t="s">
        <v>225</v>
      </c>
      <c r="M346" s="4">
        <v>49</v>
      </c>
      <c r="N346" s="4">
        <v>25</v>
      </c>
      <c r="O346" s="3"/>
      <c r="P346" s="27"/>
      <c r="Q346" s="28" t="s">
        <v>398</v>
      </c>
      <c r="R346" s="28">
        <v>13</v>
      </c>
      <c r="T346" s="2">
        <v>4</v>
      </c>
      <c r="U346" s="2">
        <v>4</v>
      </c>
      <c r="V346" s="2">
        <v>5</v>
      </c>
      <c r="W346" s="2">
        <f t="shared" si="20"/>
        <v>13</v>
      </c>
      <c r="X346" s="28">
        <v>13</v>
      </c>
    </row>
    <row r="347" spans="2:24" ht="50.25" customHeight="1" x14ac:dyDescent="0.2">
      <c r="B347" s="3"/>
      <c r="C347" s="3" t="s">
        <v>204</v>
      </c>
      <c r="D347" s="3" t="s">
        <v>305</v>
      </c>
      <c r="E347" s="3" t="s">
        <v>213</v>
      </c>
      <c r="F347" s="3" t="s">
        <v>41</v>
      </c>
      <c r="G347" s="3" t="s">
        <v>12</v>
      </c>
      <c r="H347" s="3" t="s">
        <v>4</v>
      </c>
      <c r="I347" s="5" t="s">
        <v>138</v>
      </c>
      <c r="J347" s="3" t="s">
        <v>28</v>
      </c>
      <c r="K347" s="3" t="s">
        <v>226</v>
      </c>
      <c r="L347" s="3" t="s">
        <v>227</v>
      </c>
      <c r="M347" s="4">
        <v>29</v>
      </c>
      <c r="N347" s="4">
        <v>15</v>
      </c>
      <c r="O347" s="3">
        <v>2252</v>
      </c>
      <c r="P347" s="27"/>
      <c r="Q347" s="28"/>
      <c r="R347" s="28"/>
      <c r="X347" s="28"/>
    </row>
    <row r="348" spans="2:24" ht="50.25" customHeight="1" x14ac:dyDescent="0.2">
      <c r="B348" s="3"/>
      <c r="C348" s="3" t="s">
        <v>204</v>
      </c>
      <c r="D348" s="3" t="s">
        <v>305</v>
      </c>
      <c r="E348" s="3" t="s">
        <v>213</v>
      </c>
      <c r="F348" s="3" t="s">
        <v>41</v>
      </c>
      <c r="G348" s="3" t="s">
        <v>12</v>
      </c>
      <c r="H348" s="3" t="s">
        <v>4</v>
      </c>
      <c r="I348" s="5" t="s">
        <v>138</v>
      </c>
      <c r="J348" s="3" t="s">
        <v>28</v>
      </c>
      <c r="K348" s="3" t="s">
        <v>226</v>
      </c>
      <c r="L348" s="3" t="s">
        <v>227</v>
      </c>
      <c r="M348" s="4">
        <v>29</v>
      </c>
      <c r="N348" s="4">
        <v>15</v>
      </c>
      <c r="O348" s="3"/>
      <c r="P348" s="27"/>
      <c r="Q348" s="28" t="s">
        <v>524</v>
      </c>
      <c r="R348" s="28">
        <v>203</v>
      </c>
      <c r="T348" s="2">
        <v>67</v>
      </c>
      <c r="U348" s="2">
        <v>68</v>
      </c>
      <c r="V348" s="2">
        <v>68</v>
      </c>
      <c r="W348" s="2">
        <f t="shared" si="20"/>
        <v>203</v>
      </c>
      <c r="X348" s="28">
        <v>203</v>
      </c>
    </row>
    <row r="349" spans="2:24" ht="50.25" customHeight="1" x14ac:dyDescent="0.2">
      <c r="B349" s="3"/>
      <c r="C349" s="3" t="s">
        <v>204</v>
      </c>
      <c r="D349" s="3" t="s">
        <v>305</v>
      </c>
      <c r="E349" s="3" t="s">
        <v>213</v>
      </c>
      <c r="F349" s="3" t="s">
        <v>41</v>
      </c>
      <c r="G349" s="3" t="s">
        <v>12</v>
      </c>
      <c r="H349" s="3" t="s">
        <v>4</v>
      </c>
      <c r="I349" s="5" t="s">
        <v>138</v>
      </c>
      <c r="J349" s="3" t="s">
        <v>28</v>
      </c>
      <c r="K349" s="3" t="s">
        <v>226</v>
      </c>
      <c r="L349" s="3" t="s">
        <v>227</v>
      </c>
      <c r="M349" s="4">
        <v>29</v>
      </c>
      <c r="N349" s="4">
        <v>15</v>
      </c>
      <c r="O349" s="3"/>
      <c r="P349" s="27"/>
      <c r="Q349" s="28" t="s">
        <v>405</v>
      </c>
      <c r="R349" s="28">
        <v>623</v>
      </c>
      <c r="T349" s="2">
        <v>207</v>
      </c>
      <c r="U349" s="2">
        <v>208</v>
      </c>
      <c r="V349" s="2">
        <v>208</v>
      </c>
      <c r="W349" s="2">
        <f t="shared" si="20"/>
        <v>623</v>
      </c>
      <c r="X349" s="28">
        <v>623</v>
      </c>
    </row>
    <row r="350" spans="2:24" ht="50.25" customHeight="1" x14ac:dyDescent="0.2">
      <c r="B350" s="3"/>
      <c r="C350" s="3" t="s">
        <v>204</v>
      </c>
      <c r="D350" s="3" t="s">
        <v>305</v>
      </c>
      <c r="E350" s="3" t="s">
        <v>213</v>
      </c>
      <c r="F350" s="3" t="s">
        <v>41</v>
      </c>
      <c r="G350" s="3" t="s">
        <v>12</v>
      </c>
      <c r="H350" s="3" t="s">
        <v>4</v>
      </c>
      <c r="I350" s="5" t="s">
        <v>138</v>
      </c>
      <c r="J350" s="3" t="s">
        <v>28</v>
      </c>
      <c r="K350" s="3" t="s">
        <v>226</v>
      </c>
      <c r="L350" s="3" t="s">
        <v>227</v>
      </c>
      <c r="M350" s="4">
        <v>29</v>
      </c>
      <c r="N350" s="4">
        <v>15</v>
      </c>
      <c r="O350" s="3"/>
      <c r="P350" s="27"/>
      <c r="Q350" s="28" t="s">
        <v>333</v>
      </c>
      <c r="R350" s="28">
        <v>758</v>
      </c>
      <c r="T350" s="2">
        <v>253</v>
      </c>
      <c r="U350" s="2">
        <v>252</v>
      </c>
      <c r="V350" s="2">
        <v>253</v>
      </c>
      <c r="W350" s="2">
        <f t="shared" si="20"/>
        <v>758</v>
      </c>
      <c r="X350" s="28">
        <v>758</v>
      </c>
    </row>
    <row r="351" spans="2:24" ht="50.25" customHeight="1" x14ac:dyDescent="0.2">
      <c r="B351" s="3"/>
      <c r="C351" s="3" t="s">
        <v>204</v>
      </c>
      <c r="D351" s="3" t="s">
        <v>305</v>
      </c>
      <c r="E351" s="3" t="s">
        <v>213</v>
      </c>
      <c r="F351" s="3" t="s">
        <v>41</v>
      </c>
      <c r="G351" s="3" t="s">
        <v>12</v>
      </c>
      <c r="H351" s="3" t="s">
        <v>4</v>
      </c>
      <c r="I351" s="5" t="s">
        <v>138</v>
      </c>
      <c r="J351" s="3" t="s">
        <v>28</v>
      </c>
      <c r="K351" s="3" t="s">
        <v>226</v>
      </c>
      <c r="L351" s="3" t="s">
        <v>227</v>
      </c>
      <c r="M351" s="4">
        <v>29</v>
      </c>
      <c r="N351" s="4">
        <v>15</v>
      </c>
      <c r="O351" s="3"/>
      <c r="P351" s="27"/>
      <c r="Q351" s="28" t="s">
        <v>497</v>
      </c>
      <c r="R351" s="28">
        <v>489</v>
      </c>
      <c r="T351" s="2">
        <f t="shared" si="21"/>
        <v>163</v>
      </c>
      <c r="U351" s="2">
        <f t="shared" si="22"/>
        <v>163</v>
      </c>
      <c r="V351" s="2">
        <f t="shared" si="23"/>
        <v>163</v>
      </c>
      <c r="W351" s="2">
        <f t="shared" si="20"/>
        <v>489</v>
      </c>
      <c r="X351" s="28">
        <v>489</v>
      </c>
    </row>
    <row r="352" spans="2:24" ht="50.25" customHeight="1" x14ac:dyDescent="0.2">
      <c r="B352" s="3"/>
      <c r="C352" s="3" t="s">
        <v>204</v>
      </c>
      <c r="D352" s="3" t="s">
        <v>305</v>
      </c>
      <c r="E352" s="3" t="s">
        <v>213</v>
      </c>
      <c r="F352" s="3" t="s">
        <v>41</v>
      </c>
      <c r="G352" s="3" t="s">
        <v>12</v>
      </c>
      <c r="H352" s="3" t="s">
        <v>4</v>
      </c>
      <c r="I352" s="5" t="s">
        <v>138</v>
      </c>
      <c r="J352" s="3" t="s">
        <v>28</v>
      </c>
      <c r="K352" s="3" t="s">
        <v>226</v>
      </c>
      <c r="L352" s="3" t="s">
        <v>227</v>
      </c>
      <c r="M352" s="4">
        <v>29</v>
      </c>
      <c r="N352" s="4">
        <v>15</v>
      </c>
      <c r="O352" s="3"/>
      <c r="P352" s="27"/>
      <c r="Q352" s="28" t="s">
        <v>432</v>
      </c>
      <c r="R352" s="28">
        <v>138</v>
      </c>
      <c r="T352" s="2">
        <f t="shared" si="21"/>
        <v>46</v>
      </c>
      <c r="U352" s="2">
        <f t="shared" si="22"/>
        <v>46</v>
      </c>
      <c r="V352" s="2">
        <f t="shared" si="23"/>
        <v>46</v>
      </c>
      <c r="W352" s="2">
        <f t="shared" si="20"/>
        <v>138</v>
      </c>
      <c r="X352" s="28">
        <v>138</v>
      </c>
    </row>
    <row r="353" spans="2:24" ht="50.25" customHeight="1" x14ac:dyDescent="0.2">
      <c r="B353" s="3"/>
      <c r="C353" s="3" t="s">
        <v>204</v>
      </c>
      <c r="D353" s="3" t="s">
        <v>305</v>
      </c>
      <c r="E353" s="3" t="s">
        <v>213</v>
      </c>
      <c r="F353" s="3" t="s">
        <v>41</v>
      </c>
      <c r="G353" s="3" t="s">
        <v>12</v>
      </c>
      <c r="H353" s="3" t="s">
        <v>4</v>
      </c>
      <c r="I353" s="5" t="s">
        <v>138</v>
      </c>
      <c r="J353" s="3" t="s">
        <v>28</v>
      </c>
      <c r="K353" s="3" t="s">
        <v>226</v>
      </c>
      <c r="L353" s="3" t="s">
        <v>227</v>
      </c>
      <c r="M353" s="4">
        <v>29</v>
      </c>
      <c r="N353" s="4">
        <v>15</v>
      </c>
      <c r="O353" s="3"/>
      <c r="P353" s="27"/>
      <c r="Q353" s="28" t="s">
        <v>398</v>
      </c>
      <c r="R353" s="28">
        <v>41</v>
      </c>
      <c r="T353" s="2">
        <v>14</v>
      </c>
      <c r="U353" s="2">
        <v>14</v>
      </c>
      <c r="V353" s="2">
        <v>13</v>
      </c>
      <c r="W353" s="2">
        <f t="shared" si="20"/>
        <v>41</v>
      </c>
      <c r="X353" s="28">
        <v>41</v>
      </c>
    </row>
    <row r="354" spans="2:24" ht="50.25" customHeight="1" x14ac:dyDescent="0.2">
      <c r="B354" s="3"/>
      <c r="C354" s="3" t="s">
        <v>212</v>
      </c>
      <c r="D354" s="3" t="s">
        <v>305</v>
      </c>
      <c r="E354" s="3" t="s">
        <v>253</v>
      </c>
      <c r="F354" s="3" t="s">
        <v>169</v>
      </c>
      <c r="G354" s="3" t="s">
        <v>12</v>
      </c>
      <c r="H354" s="3" t="s">
        <v>4</v>
      </c>
      <c r="I354" s="5" t="s">
        <v>138</v>
      </c>
      <c r="J354" s="3" t="s">
        <v>28</v>
      </c>
      <c r="K354" s="3" t="s">
        <v>228</v>
      </c>
      <c r="L354" s="3" t="s">
        <v>229</v>
      </c>
      <c r="M354" s="4">
        <v>34</v>
      </c>
      <c r="N354" s="4">
        <v>15</v>
      </c>
      <c r="O354" s="3">
        <v>121</v>
      </c>
      <c r="P354" s="27"/>
      <c r="Q354" s="28"/>
      <c r="R354" s="28"/>
      <c r="X354" s="28"/>
    </row>
    <row r="355" spans="2:24" ht="50.25" customHeight="1" x14ac:dyDescent="0.2">
      <c r="B355" s="3"/>
      <c r="C355" s="3" t="s">
        <v>212</v>
      </c>
      <c r="D355" s="3" t="s">
        <v>305</v>
      </c>
      <c r="E355" s="3" t="s">
        <v>253</v>
      </c>
      <c r="F355" s="3" t="s">
        <v>169</v>
      </c>
      <c r="G355" s="3" t="s">
        <v>12</v>
      </c>
      <c r="H355" s="3" t="s">
        <v>4</v>
      </c>
      <c r="I355" s="5" t="s">
        <v>138</v>
      </c>
      <c r="J355" s="3" t="s">
        <v>28</v>
      </c>
      <c r="K355" s="3" t="s">
        <v>228</v>
      </c>
      <c r="L355" s="3" t="s">
        <v>229</v>
      </c>
      <c r="M355" s="4">
        <v>34</v>
      </c>
      <c r="N355" s="4">
        <v>15</v>
      </c>
      <c r="O355" s="3"/>
      <c r="P355" s="27"/>
      <c r="Q355" s="28" t="s">
        <v>333</v>
      </c>
      <c r="R355" s="28">
        <v>43</v>
      </c>
      <c r="T355" s="2">
        <v>15</v>
      </c>
      <c r="U355" s="2">
        <v>14</v>
      </c>
      <c r="V355" s="2">
        <v>14</v>
      </c>
      <c r="W355" s="2">
        <f t="shared" si="20"/>
        <v>43</v>
      </c>
      <c r="X355" s="28">
        <v>43</v>
      </c>
    </row>
    <row r="356" spans="2:24" ht="50.25" customHeight="1" x14ac:dyDescent="0.2">
      <c r="B356" s="3"/>
      <c r="C356" s="3" t="s">
        <v>212</v>
      </c>
      <c r="D356" s="3" t="s">
        <v>305</v>
      </c>
      <c r="E356" s="3" t="s">
        <v>253</v>
      </c>
      <c r="F356" s="3" t="s">
        <v>169</v>
      </c>
      <c r="G356" s="3" t="s">
        <v>12</v>
      </c>
      <c r="H356" s="3" t="s">
        <v>4</v>
      </c>
      <c r="I356" s="5" t="s">
        <v>138</v>
      </c>
      <c r="J356" s="3" t="s">
        <v>28</v>
      </c>
      <c r="K356" s="3" t="s">
        <v>228</v>
      </c>
      <c r="L356" s="3" t="s">
        <v>229</v>
      </c>
      <c r="M356" s="4">
        <v>34</v>
      </c>
      <c r="N356" s="4">
        <v>15</v>
      </c>
      <c r="O356" s="3"/>
      <c r="P356" s="27"/>
      <c r="Q356" s="28" t="s">
        <v>497</v>
      </c>
      <c r="R356" s="28">
        <v>32</v>
      </c>
      <c r="T356" s="2">
        <v>11</v>
      </c>
      <c r="U356" s="2">
        <v>10</v>
      </c>
      <c r="V356" s="2">
        <v>11</v>
      </c>
      <c r="W356" s="2">
        <f t="shared" si="20"/>
        <v>32</v>
      </c>
      <c r="X356" s="28">
        <v>32</v>
      </c>
    </row>
    <row r="357" spans="2:24" ht="50.25" customHeight="1" x14ac:dyDescent="0.2">
      <c r="B357" s="3"/>
      <c r="C357" s="3" t="s">
        <v>212</v>
      </c>
      <c r="D357" s="3" t="s">
        <v>305</v>
      </c>
      <c r="E357" s="3" t="s">
        <v>253</v>
      </c>
      <c r="F357" s="3" t="s">
        <v>169</v>
      </c>
      <c r="G357" s="3" t="s">
        <v>12</v>
      </c>
      <c r="H357" s="3" t="s">
        <v>4</v>
      </c>
      <c r="I357" s="5" t="s">
        <v>138</v>
      </c>
      <c r="J357" s="3" t="s">
        <v>28</v>
      </c>
      <c r="K357" s="3" t="s">
        <v>228</v>
      </c>
      <c r="L357" s="3" t="s">
        <v>229</v>
      </c>
      <c r="M357" s="4">
        <v>34</v>
      </c>
      <c r="N357" s="4">
        <v>15</v>
      </c>
      <c r="O357" s="3"/>
      <c r="P357" s="27"/>
      <c r="Q357" s="28" t="s">
        <v>432</v>
      </c>
      <c r="R357" s="28">
        <v>1</v>
      </c>
      <c r="T357" s="2">
        <f t="shared" si="21"/>
        <v>0.33333333333333331</v>
      </c>
      <c r="U357" s="2">
        <f t="shared" si="22"/>
        <v>0.33333333333333331</v>
      </c>
      <c r="V357" s="2">
        <f t="shared" si="23"/>
        <v>0.33333333333333331</v>
      </c>
      <c r="W357" s="2">
        <f t="shared" si="20"/>
        <v>1</v>
      </c>
      <c r="X357" s="28">
        <v>1</v>
      </c>
    </row>
    <row r="358" spans="2:24" ht="50.25" customHeight="1" x14ac:dyDescent="0.2">
      <c r="B358" s="3"/>
      <c r="C358" s="3" t="s">
        <v>212</v>
      </c>
      <c r="D358" s="3" t="s">
        <v>305</v>
      </c>
      <c r="E358" s="3" t="s">
        <v>253</v>
      </c>
      <c r="F358" s="3" t="s">
        <v>169</v>
      </c>
      <c r="G358" s="3" t="s">
        <v>12</v>
      </c>
      <c r="H358" s="3" t="s">
        <v>4</v>
      </c>
      <c r="I358" s="5" t="s">
        <v>138</v>
      </c>
      <c r="J358" s="3" t="s">
        <v>28</v>
      </c>
      <c r="K358" s="3" t="s">
        <v>228</v>
      </c>
      <c r="L358" s="3" t="s">
        <v>229</v>
      </c>
      <c r="M358" s="4">
        <v>34</v>
      </c>
      <c r="N358" s="4">
        <v>15</v>
      </c>
      <c r="O358" s="3"/>
      <c r="P358" s="27"/>
      <c r="Q358" s="28" t="s">
        <v>398</v>
      </c>
      <c r="R358" s="28">
        <v>25</v>
      </c>
      <c r="T358" s="2">
        <f t="shared" si="21"/>
        <v>8.3333333333333339</v>
      </c>
      <c r="U358" s="2">
        <f t="shared" si="22"/>
        <v>8.3333333333333339</v>
      </c>
      <c r="V358" s="2">
        <f t="shared" si="23"/>
        <v>8.3333333333333339</v>
      </c>
      <c r="W358" s="2">
        <f t="shared" si="20"/>
        <v>25</v>
      </c>
      <c r="X358" s="28">
        <v>25</v>
      </c>
    </row>
    <row r="359" spans="2:24" ht="50.25" customHeight="1" x14ac:dyDescent="0.2">
      <c r="B359" s="3"/>
      <c r="C359" s="3" t="s">
        <v>212</v>
      </c>
      <c r="D359" s="3" t="s">
        <v>305</v>
      </c>
      <c r="E359" s="3" t="s">
        <v>253</v>
      </c>
      <c r="F359" s="3" t="s">
        <v>169</v>
      </c>
      <c r="G359" s="3" t="s">
        <v>12</v>
      </c>
      <c r="H359" s="3" t="s">
        <v>4</v>
      </c>
      <c r="I359" s="5" t="s">
        <v>138</v>
      </c>
      <c r="J359" s="3" t="s">
        <v>28</v>
      </c>
      <c r="K359" s="3" t="s">
        <v>228</v>
      </c>
      <c r="L359" s="3" t="s">
        <v>229</v>
      </c>
      <c r="M359" s="4">
        <v>34</v>
      </c>
      <c r="N359" s="4">
        <v>15</v>
      </c>
      <c r="O359" s="3"/>
      <c r="P359" s="27"/>
      <c r="Q359" s="28" t="s">
        <v>359</v>
      </c>
      <c r="R359" s="28">
        <v>20</v>
      </c>
      <c r="T359" s="2">
        <f t="shared" si="21"/>
        <v>6.666666666666667</v>
      </c>
      <c r="U359" s="2">
        <f t="shared" si="22"/>
        <v>6.666666666666667</v>
      </c>
      <c r="V359" s="2">
        <f t="shared" si="23"/>
        <v>6.666666666666667</v>
      </c>
      <c r="W359" s="2">
        <f t="shared" si="20"/>
        <v>20</v>
      </c>
      <c r="X359" s="28">
        <v>20</v>
      </c>
    </row>
    <row r="360" spans="2:24" ht="50.25" customHeight="1" x14ac:dyDescent="0.2">
      <c r="B360" s="6"/>
      <c r="C360" s="3" t="s">
        <v>209</v>
      </c>
      <c r="D360" s="3" t="s">
        <v>305</v>
      </c>
      <c r="E360" s="3" t="s">
        <v>254</v>
      </c>
      <c r="F360" s="3" t="s">
        <v>3</v>
      </c>
      <c r="G360" s="3" t="s">
        <v>6</v>
      </c>
      <c r="H360" s="3" t="s">
        <v>4</v>
      </c>
      <c r="I360" s="5" t="s">
        <v>138</v>
      </c>
      <c r="J360" s="3" t="s">
        <v>28</v>
      </c>
      <c r="K360" s="3" t="s">
        <v>230</v>
      </c>
      <c r="L360" s="3" t="s">
        <v>231</v>
      </c>
      <c r="M360" s="4">
        <v>69</v>
      </c>
      <c r="N360" s="4">
        <v>31</v>
      </c>
      <c r="O360" s="3">
        <v>2622</v>
      </c>
      <c r="P360" s="27"/>
      <c r="Q360" s="28"/>
      <c r="R360" s="28"/>
      <c r="T360" s="2">
        <f t="shared" si="21"/>
        <v>0</v>
      </c>
      <c r="U360" s="2">
        <f t="shared" si="22"/>
        <v>0</v>
      </c>
      <c r="V360" s="2">
        <f t="shared" si="23"/>
        <v>0</v>
      </c>
      <c r="W360" s="2">
        <f t="shared" si="20"/>
        <v>0</v>
      </c>
      <c r="X360" s="28"/>
    </row>
    <row r="361" spans="2:24" ht="50.25" customHeight="1" x14ac:dyDescent="0.2">
      <c r="B361" s="6"/>
      <c r="C361" s="3" t="s">
        <v>209</v>
      </c>
      <c r="D361" s="3" t="s">
        <v>305</v>
      </c>
      <c r="E361" s="3" t="s">
        <v>254</v>
      </c>
      <c r="F361" s="3" t="s">
        <v>3</v>
      </c>
      <c r="G361" s="3" t="s">
        <v>6</v>
      </c>
      <c r="H361" s="3" t="s">
        <v>4</v>
      </c>
      <c r="I361" s="5" t="s">
        <v>138</v>
      </c>
      <c r="J361" s="3" t="s">
        <v>28</v>
      </c>
      <c r="K361" s="3" t="s">
        <v>230</v>
      </c>
      <c r="L361" s="3" t="s">
        <v>231</v>
      </c>
      <c r="M361" s="4">
        <v>69</v>
      </c>
      <c r="N361" s="4">
        <v>31</v>
      </c>
      <c r="O361" s="3"/>
      <c r="P361" s="27"/>
      <c r="Q361" s="28">
        <v>28</v>
      </c>
      <c r="R361" s="28">
        <v>177</v>
      </c>
      <c r="T361" s="2">
        <f t="shared" si="21"/>
        <v>59</v>
      </c>
      <c r="U361" s="2">
        <f t="shared" si="22"/>
        <v>59</v>
      </c>
      <c r="V361" s="2">
        <f t="shared" si="23"/>
        <v>59</v>
      </c>
      <c r="W361" s="2">
        <f t="shared" si="20"/>
        <v>177</v>
      </c>
      <c r="X361" s="28">
        <v>177</v>
      </c>
    </row>
    <row r="362" spans="2:24" ht="50.25" customHeight="1" x14ac:dyDescent="0.2">
      <c r="B362" s="6"/>
      <c r="C362" s="3" t="s">
        <v>209</v>
      </c>
      <c r="D362" s="3" t="s">
        <v>305</v>
      </c>
      <c r="E362" s="3" t="s">
        <v>254</v>
      </c>
      <c r="F362" s="3" t="s">
        <v>3</v>
      </c>
      <c r="G362" s="3" t="s">
        <v>6</v>
      </c>
      <c r="H362" s="3" t="s">
        <v>4</v>
      </c>
      <c r="I362" s="5" t="s">
        <v>138</v>
      </c>
      <c r="J362" s="3" t="s">
        <v>28</v>
      </c>
      <c r="K362" s="3" t="s">
        <v>230</v>
      </c>
      <c r="L362" s="3" t="s">
        <v>231</v>
      </c>
      <c r="M362" s="4">
        <v>69</v>
      </c>
      <c r="N362" s="4">
        <v>31</v>
      </c>
      <c r="O362" s="3"/>
      <c r="P362" s="27"/>
      <c r="Q362" s="28">
        <v>30</v>
      </c>
      <c r="R362" s="28">
        <v>403</v>
      </c>
      <c r="T362" s="2">
        <f t="shared" si="21"/>
        <v>134.33333333333334</v>
      </c>
      <c r="U362" s="2">
        <f t="shared" si="22"/>
        <v>134.33333333333334</v>
      </c>
      <c r="V362" s="2">
        <f t="shared" si="23"/>
        <v>134.33333333333334</v>
      </c>
      <c r="W362" s="2">
        <f t="shared" si="20"/>
        <v>403</v>
      </c>
      <c r="X362" s="28">
        <v>403</v>
      </c>
    </row>
    <row r="363" spans="2:24" ht="50.25" customHeight="1" x14ac:dyDescent="0.2">
      <c r="B363" s="6"/>
      <c r="C363" s="3" t="s">
        <v>209</v>
      </c>
      <c r="D363" s="3" t="s">
        <v>305</v>
      </c>
      <c r="E363" s="3" t="s">
        <v>254</v>
      </c>
      <c r="F363" s="3" t="s">
        <v>3</v>
      </c>
      <c r="G363" s="3" t="s">
        <v>6</v>
      </c>
      <c r="H363" s="3" t="s">
        <v>4</v>
      </c>
      <c r="I363" s="5" t="s">
        <v>138</v>
      </c>
      <c r="J363" s="3" t="s">
        <v>28</v>
      </c>
      <c r="K363" s="3" t="s">
        <v>230</v>
      </c>
      <c r="L363" s="3" t="s">
        <v>231</v>
      </c>
      <c r="M363" s="4">
        <v>69</v>
      </c>
      <c r="N363" s="4">
        <v>31</v>
      </c>
      <c r="O363" s="3"/>
      <c r="P363" s="27"/>
      <c r="Q363" s="28">
        <v>32</v>
      </c>
      <c r="R363" s="28">
        <v>748</v>
      </c>
      <c r="T363" s="2">
        <f t="shared" si="21"/>
        <v>249.33333333333334</v>
      </c>
      <c r="U363" s="2">
        <f t="shared" si="22"/>
        <v>249.33333333333334</v>
      </c>
      <c r="V363" s="2">
        <f t="shared" si="23"/>
        <v>249.33333333333334</v>
      </c>
      <c r="W363" s="2">
        <f t="shared" si="20"/>
        <v>748</v>
      </c>
      <c r="X363" s="28">
        <v>748</v>
      </c>
    </row>
    <row r="364" spans="2:24" ht="50.25" customHeight="1" x14ac:dyDescent="0.2">
      <c r="B364" s="6"/>
      <c r="C364" s="3" t="s">
        <v>209</v>
      </c>
      <c r="D364" s="3" t="s">
        <v>305</v>
      </c>
      <c r="E364" s="3" t="s">
        <v>254</v>
      </c>
      <c r="F364" s="3" t="s">
        <v>3</v>
      </c>
      <c r="G364" s="3" t="s">
        <v>6</v>
      </c>
      <c r="H364" s="3" t="s">
        <v>4</v>
      </c>
      <c r="I364" s="5" t="s">
        <v>138</v>
      </c>
      <c r="J364" s="3" t="s">
        <v>28</v>
      </c>
      <c r="K364" s="3" t="s">
        <v>230</v>
      </c>
      <c r="L364" s="3" t="s">
        <v>231</v>
      </c>
      <c r="M364" s="4">
        <v>69</v>
      </c>
      <c r="N364" s="4">
        <v>31</v>
      </c>
      <c r="O364" s="3"/>
      <c r="P364" s="27"/>
      <c r="Q364" s="28">
        <v>34</v>
      </c>
      <c r="R364" s="28">
        <v>1032</v>
      </c>
      <c r="T364" s="2">
        <f t="shared" si="21"/>
        <v>344</v>
      </c>
      <c r="U364" s="2">
        <f t="shared" si="22"/>
        <v>344</v>
      </c>
      <c r="V364" s="2">
        <f t="shared" si="23"/>
        <v>344</v>
      </c>
      <c r="W364" s="2">
        <f t="shared" si="20"/>
        <v>1032</v>
      </c>
      <c r="X364" s="28">
        <v>1032</v>
      </c>
    </row>
    <row r="365" spans="2:24" ht="50.25" customHeight="1" x14ac:dyDescent="0.2">
      <c r="B365" s="6"/>
      <c r="C365" s="3" t="s">
        <v>209</v>
      </c>
      <c r="D365" s="3" t="s">
        <v>305</v>
      </c>
      <c r="E365" s="3" t="s">
        <v>254</v>
      </c>
      <c r="F365" s="3" t="s">
        <v>3</v>
      </c>
      <c r="G365" s="3" t="s">
        <v>6</v>
      </c>
      <c r="H365" s="3" t="s">
        <v>4</v>
      </c>
      <c r="I365" s="5" t="s">
        <v>138</v>
      </c>
      <c r="J365" s="3" t="s">
        <v>28</v>
      </c>
      <c r="K365" s="3" t="s">
        <v>230</v>
      </c>
      <c r="L365" s="3" t="s">
        <v>231</v>
      </c>
      <c r="M365" s="4">
        <v>69</v>
      </c>
      <c r="N365" s="4">
        <v>31</v>
      </c>
      <c r="O365" s="3"/>
      <c r="P365" s="27"/>
      <c r="Q365" s="28">
        <v>36</v>
      </c>
      <c r="R365" s="28">
        <v>152</v>
      </c>
      <c r="T365" s="2">
        <f t="shared" si="21"/>
        <v>50.666666666666664</v>
      </c>
      <c r="U365" s="2">
        <f t="shared" si="22"/>
        <v>50.666666666666664</v>
      </c>
      <c r="V365" s="2">
        <f t="shared" si="23"/>
        <v>50.666666666666664</v>
      </c>
      <c r="W365" s="2">
        <f t="shared" si="20"/>
        <v>152</v>
      </c>
      <c r="X365" s="28">
        <v>152</v>
      </c>
    </row>
    <row r="366" spans="2:24" ht="50.25" customHeight="1" x14ac:dyDescent="0.2">
      <c r="B366" s="6"/>
      <c r="C366" s="3" t="s">
        <v>209</v>
      </c>
      <c r="D366" s="3" t="s">
        <v>305</v>
      </c>
      <c r="E366" s="3" t="s">
        <v>254</v>
      </c>
      <c r="F366" s="3" t="s">
        <v>3</v>
      </c>
      <c r="G366" s="3" t="s">
        <v>6</v>
      </c>
      <c r="H366" s="3" t="s">
        <v>4</v>
      </c>
      <c r="I366" s="5" t="s">
        <v>138</v>
      </c>
      <c r="J366" s="3" t="s">
        <v>28</v>
      </c>
      <c r="K366" s="3" t="s">
        <v>230</v>
      </c>
      <c r="L366" s="3" t="s">
        <v>231</v>
      </c>
      <c r="M366" s="4">
        <v>69</v>
      </c>
      <c r="N366" s="4">
        <v>31</v>
      </c>
      <c r="O366" s="3"/>
      <c r="P366" s="27"/>
      <c r="Q366" s="28">
        <v>38</v>
      </c>
      <c r="R366" s="28">
        <v>77</v>
      </c>
      <c r="T366" s="2">
        <f t="shared" si="21"/>
        <v>25.666666666666668</v>
      </c>
      <c r="U366" s="2">
        <f t="shared" si="22"/>
        <v>25.666666666666668</v>
      </c>
      <c r="V366" s="2">
        <f t="shared" si="23"/>
        <v>25.666666666666668</v>
      </c>
      <c r="W366" s="2">
        <f t="shared" si="20"/>
        <v>77</v>
      </c>
      <c r="X366" s="28">
        <v>77</v>
      </c>
    </row>
    <row r="367" spans="2:24" ht="50.25" customHeight="1" x14ac:dyDescent="0.2">
      <c r="B367" s="6"/>
      <c r="C367" s="3" t="s">
        <v>209</v>
      </c>
      <c r="D367" s="3" t="s">
        <v>305</v>
      </c>
      <c r="E367" s="3" t="s">
        <v>254</v>
      </c>
      <c r="F367" s="3" t="s">
        <v>3</v>
      </c>
      <c r="G367" s="3" t="s">
        <v>6</v>
      </c>
      <c r="H367" s="3" t="s">
        <v>4</v>
      </c>
      <c r="I367" s="5" t="s">
        <v>138</v>
      </c>
      <c r="J367" s="3" t="s">
        <v>28</v>
      </c>
      <c r="K367" s="3" t="s">
        <v>230</v>
      </c>
      <c r="L367" s="3" t="s">
        <v>231</v>
      </c>
      <c r="M367" s="4">
        <v>69</v>
      </c>
      <c r="N367" s="4">
        <v>31</v>
      </c>
      <c r="O367" s="3"/>
      <c r="P367" s="27"/>
      <c r="Q367" s="28">
        <v>40</v>
      </c>
      <c r="R367" s="28">
        <v>33</v>
      </c>
      <c r="T367" s="2">
        <f t="shared" si="21"/>
        <v>11</v>
      </c>
      <c r="U367" s="2">
        <f t="shared" si="22"/>
        <v>11</v>
      </c>
      <c r="V367" s="2">
        <f t="shared" si="23"/>
        <v>11</v>
      </c>
      <c r="W367" s="2">
        <f t="shared" si="20"/>
        <v>33</v>
      </c>
      <c r="X367" s="28">
        <v>33</v>
      </c>
    </row>
    <row r="368" spans="2:24" ht="50.25" customHeight="1" x14ac:dyDescent="0.2">
      <c r="B368" s="3"/>
      <c r="C368" s="3" t="s">
        <v>194</v>
      </c>
      <c r="D368" s="3" t="s">
        <v>305</v>
      </c>
      <c r="E368" s="3" t="s">
        <v>216</v>
      </c>
      <c r="F368" s="3" t="s">
        <v>196</v>
      </c>
      <c r="G368" s="3" t="s">
        <v>10</v>
      </c>
      <c r="H368" s="3" t="s">
        <v>4</v>
      </c>
      <c r="I368" s="5" t="s">
        <v>138</v>
      </c>
      <c r="J368" s="3" t="s">
        <v>28</v>
      </c>
      <c r="K368" s="3" t="s">
        <v>232</v>
      </c>
      <c r="L368" s="3" t="s">
        <v>233</v>
      </c>
      <c r="M368" s="4">
        <v>89</v>
      </c>
      <c r="N368" s="4">
        <v>45</v>
      </c>
      <c r="O368" s="3">
        <v>611</v>
      </c>
      <c r="P368" s="27"/>
      <c r="Q368" s="28"/>
      <c r="R368" s="28"/>
      <c r="T368" s="2">
        <f t="shared" si="21"/>
        <v>0</v>
      </c>
      <c r="U368" s="2">
        <f t="shared" si="22"/>
        <v>0</v>
      </c>
      <c r="V368" s="2">
        <f t="shared" si="23"/>
        <v>0</v>
      </c>
      <c r="W368" s="2">
        <f t="shared" si="20"/>
        <v>0</v>
      </c>
      <c r="X368" s="28"/>
    </row>
    <row r="369" spans="2:24" ht="50.25" customHeight="1" x14ac:dyDescent="0.2">
      <c r="B369" s="3"/>
      <c r="C369" s="3" t="s">
        <v>194</v>
      </c>
      <c r="D369" s="3" t="s">
        <v>305</v>
      </c>
      <c r="E369" s="3" t="s">
        <v>216</v>
      </c>
      <c r="F369" s="3" t="s">
        <v>196</v>
      </c>
      <c r="G369" s="3" t="s">
        <v>10</v>
      </c>
      <c r="H369" s="3" t="s">
        <v>4</v>
      </c>
      <c r="I369" s="5" t="s">
        <v>138</v>
      </c>
      <c r="J369" s="3" t="s">
        <v>28</v>
      </c>
      <c r="K369" s="3" t="s">
        <v>232</v>
      </c>
      <c r="L369" s="3" t="s">
        <v>233</v>
      </c>
      <c r="M369" s="4">
        <v>89</v>
      </c>
      <c r="N369" s="4">
        <v>45</v>
      </c>
      <c r="O369" s="3"/>
      <c r="P369" s="27"/>
      <c r="Q369" s="28" t="s">
        <v>333</v>
      </c>
      <c r="R369" s="28">
        <v>158</v>
      </c>
      <c r="T369" s="2">
        <f t="shared" si="21"/>
        <v>52.666666666666664</v>
      </c>
      <c r="U369" s="2">
        <f t="shared" si="22"/>
        <v>52.666666666666664</v>
      </c>
      <c r="V369" s="2">
        <f t="shared" si="23"/>
        <v>52.666666666666664</v>
      </c>
      <c r="W369" s="2">
        <f t="shared" si="20"/>
        <v>158</v>
      </c>
      <c r="X369" s="28">
        <v>158</v>
      </c>
    </row>
    <row r="370" spans="2:24" ht="50.25" customHeight="1" x14ac:dyDescent="0.2">
      <c r="B370" s="3"/>
      <c r="C370" s="3" t="s">
        <v>194</v>
      </c>
      <c r="D370" s="3" t="s">
        <v>305</v>
      </c>
      <c r="E370" s="3" t="s">
        <v>216</v>
      </c>
      <c r="F370" s="3" t="s">
        <v>196</v>
      </c>
      <c r="G370" s="3" t="s">
        <v>10</v>
      </c>
      <c r="H370" s="3" t="s">
        <v>4</v>
      </c>
      <c r="I370" s="5" t="s">
        <v>138</v>
      </c>
      <c r="J370" s="3" t="s">
        <v>28</v>
      </c>
      <c r="K370" s="3" t="s">
        <v>232</v>
      </c>
      <c r="L370" s="3" t="s">
        <v>233</v>
      </c>
      <c r="M370" s="4">
        <v>89</v>
      </c>
      <c r="N370" s="4">
        <v>45</v>
      </c>
      <c r="O370" s="3"/>
      <c r="P370" s="27"/>
      <c r="Q370" s="28" t="s">
        <v>497</v>
      </c>
      <c r="R370" s="28">
        <v>234</v>
      </c>
      <c r="T370" s="2">
        <f t="shared" si="21"/>
        <v>78</v>
      </c>
      <c r="U370" s="2">
        <f t="shared" si="22"/>
        <v>78</v>
      </c>
      <c r="V370" s="2">
        <f t="shared" si="23"/>
        <v>78</v>
      </c>
      <c r="W370" s="2">
        <f t="shared" si="20"/>
        <v>234</v>
      </c>
      <c r="X370" s="28">
        <v>234</v>
      </c>
    </row>
    <row r="371" spans="2:24" ht="50.25" customHeight="1" x14ac:dyDescent="0.2">
      <c r="B371" s="3"/>
      <c r="C371" s="3" t="s">
        <v>194</v>
      </c>
      <c r="D371" s="3" t="s">
        <v>305</v>
      </c>
      <c r="E371" s="3" t="s">
        <v>216</v>
      </c>
      <c r="F371" s="3" t="s">
        <v>196</v>
      </c>
      <c r="G371" s="3" t="s">
        <v>10</v>
      </c>
      <c r="H371" s="3" t="s">
        <v>4</v>
      </c>
      <c r="I371" s="5" t="s">
        <v>138</v>
      </c>
      <c r="J371" s="3" t="s">
        <v>28</v>
      </c>
      <c r="K371" s="3" t="s">
        <v>232</v>
      </c>
      <c r="L371" s="3" t="s">
        <v>233</v>
      </c>
      <c r="M371" s="4">
        <v>89</v>
      </c>
      <c r="N371" s="4">
        <v>45</v>
      </c>
      <c r="O371" s="3"/>
      <c r="P371" s="27"/>
      <c r="Q371" s="28" t="s">
        <v>432</v>
      </c>
      <c r="R371" s="28">
        <v>152</v>
      </c>
      <c r="T371" s="2">
        <f t="shared" si="21"/>
        <v>50.666666666666664</v>
      </c>
      <c r="U371" s="2">
        <f t="shared" si="22"/>
        <v>50.666666666666664</v>
      </c>
      <c r="V371" s="2">
        <f t="shared" si="23"/>
        <v>50.666666666666664</v>
      </c>
      <c r="W371" s="2">
        <f t="shared" si="20"/>
        <v>152</v>
      </c>
      <c r="X371" s="28">
        <v>152</v>
      </c>
    </row>
    <row r="372" spans="2:24" ht="50.25" customHeight="1" x14ac:dyDescent="0.2">
      <c r="B372" s="3"/>
      <c r="C372" s="3" t="s">
        <v>194</v>
      </c>
      <c r="D372" s="3" t="s">
        <v>305</v>
      </c>
      <c r="E372" s="3" t="s">
        <v>216</v>
      </c>
      <c r="F372" s="3" t="s">
        <v>196</v>
      </c>
      <c r="G372" s="3" t="s">
        <v>10</v>
      </c>
      <c r="H372" s="3" t="s">
        <v>4</v>
      </c>
      <c r="I372" s="5" t="s">
        <v>138</v>
      </c>
      <c r="J372" s="3" t="s">
        <v>28</v>
      </c>
      <c r="K372" s="3" t="s">
        <v>232</v>
      </c>
      <c r="L372" s="3" t="s">
        <v>233</v>
      </c>
      <c r="M372" s="4">
        <v>89</v>
      </c>
      <c r="N372" s="4">
        <v>45</v>
      </c>
      <c r="O372" s="3"/>
      <c r="P372" s="27"/>
      <c r="Q372" s="28" t="s">
        <v>398</v>
      </c>
      <c r="R372" s="28">
        <v>67</v>
      </c>
      <c r="T372" s="2">
        <f t="shared" si="21"/>
        <v>22.333333333333332</v>
      </c>
      <c r="U372" s="2">
        <f t="shared" si="22"/>
        <v>22.333333333333332</v>
      </c>
      <c r="V372" s="2">
        <f t="shared" si="23"/>
        <v>22.333333333333332</v>
      </c>
      <c r="W372" s="2">
        <f t="shared" si="20"/>
        <v>67</v>
      </c>
      <c r="X372" s="28">
        <v>67</v>
      </c>
    </row>
    <row r="373" spans="2:24" ht="50.25" customHeight="1" x14ac:dyDescent="0.2">
      <c r="B373" s="3"/>
      <c r="C373" s="3" t="s">
        <v>211</v>
      </c>
      <c r="D373" s="3" t="s">
        <v>305</v>
      </c>
      <c r="E373" s="3" t="s">
        <v>253</v>
      </c>
      <c r="F373" s="3" t="s">
        <v>3</v>
      </c>
      <c r="G373" s="3" t="s">
        <v>12</v>
      </c>
      <c r="H373" s="3" t="s">
        <v>4</v>
      </c>
      <c r="I373" s="5" t="s">
        <v>138</v>
      </c>
      <c r="J373" s="3" t="s">
        <v>28</v>
      </c>
      <c r="K373" s="3" t="s">
        <v>234</v>
      </c>
      <c r="L373" s="3" t="s">
        <v>235</v>
      </c>
      <c r="M373" s="4">
        <v>34</v>
      </c>
      <c r="N373" s="4">
        <v>15</v>
      </c>
      <c r="O373" s="3">
        <v>111</v>
      </c>
      <c r="P373" s="27"/>
      <c r="Q373" s="28"/>
      <c r="R373" s="28"/>
      <c r="T373" s="2">
        <f t="shared" si="21"/>
        <v>0</v>
      </c>
      <c r="U373" s="2">
        <f t="shared" si="22"/>
        <v>0</v>
      </c>
      <c r="V373" s="2">
        <f t="shared" si="23"/>
        <v>0</v>
      </c>
      <c r="W373" s="2">
        <f t="shared" si="20"/>
        <v>0</v>
      </c>
      <c r="X373" s="28"/>
    </row>
    <row r="374" spans="2:24" ht="50.25" customHeight="1" x14ac:dyDescent="0.2">
      <c r="B374" s="3"/>
      <c r="C374" s="3" t="s">
        <v>211</v>
      </c>
      <c r="D374" s="3" t="s">
        <v>305</v>
      </c>
      <c r="E374" s="3" t="s">
        <v>253</v>
      </c>
      <c r="F374" s="3" t="s">
        <v>3</v>
      </c>
      <c r="G374" s="3" t="s">
        <v>12</v>
      </c>
      <c r="H374" s="3" t="s">
        <v>4</v>
      </c>
      <c r="I374" s="5" t="s">
        <v>138</v>
      </c>
      <c r="J374" s="3" t="s">
        <v>28</v>
      </c>
      <c r="K374" s="3" t="s">
        <v>234</v>
      </c>
      <c r="L374" s="3" t="s">
        <v>235</v>
      </c>
      <c r="M374" s="4">
        <v>34</v>
      </c>
      <c r="N374" s="4">
        <v>15</v>
      </c>
      <c r="O374" s="3"/>
      <c r="P374" s="27"/>
      <c r="Q374" s="28" t="s">
        <v>405</v>
      </c>
      <c r="R374" s="28">
        <v>17</v>
      </c>
      <c r="T374" s="2">
        <f t="shared" si="21"/>
        <v>5.666666666666667</v>
      </c>
      <c r="U374" s="2">
        <f t="shared" si="22"/>
        <v>5.666666666666667</v>
      </c>
      <c r="V374" s="2">
        <f t="shared" si="23"/>
        <v>5.666666666666667</v>
      </c>
      <c r="W374" s="2">
        <f t="shared" si="20"/>
        <v>17</v>
      </c>
      <c r="X374" s="28">
        <v>17</v>
      </c>
    </row>
    <row r="375" spans="2:24" ht="50.25" customHeight="1" x14ac:dyDescent="0.2">
      <c r="B375" s="3"/>
      <c r="C375" s="3" t="s">
        <v>211</v>
      </c>
      <c r="D375" s="3" t="s">
        <v>305</v>
      </c>
      <c r="E375" s="3" t="s">
        <v>253</v>
      </c>
      <c r="F375" s="3" t="s">
        <v>3</v>
      </c>
      <c r="G375" s="3" t="s">
        <v>12</v>
      </c>
      <c r="H375" s="3" t="s">
        <v>4</v>
      </c>
      <c r="I375" s="5" t="s">
        <v>138</v>
      </c>
      <c r="J375" s="3" t="s">
        <v>28</v>
      </c>
      <c r="K375" s="3" t="s">
        <v>234</v>
      </c>
      <c r="L375" s="3" t="s">
        <v>235</v>
      </c>
      <c r="M375" s="4">
        <v>34</v>
      </c>
      <c r="N375" s="4">
        <v>15</v>
      </c>
      <c r="O375" s="3"/>
      <c r="P375" s="27"/>
      <c r="Q375" s="28" t="s">
        <v>333</v>
      </c>
      <c r="R375" s="28">
        <v>33</v>
      </c>
      <c r="T375" s="2">
        <f t="shared" si="21"/>
        <v>11</v>
      </c>
      <c r="U375" s="2">
        <f t="shared" si="22"/>
        <v>11</v>
      </c>
      <c r="V375" s="2">
        <f t="shared" si="23"/>
        <v>11</v>
      </c>
      <c r="W375" s="2">
        <f t="shared" si="20"/>
        <v>33</v>
      </c>
      <c r="X375" s="28">
        <v>33</v>
      </c>
    </row>
    <row r="376" spans="2:24" ht="50.25" customHeight="1" x14ac:dyDescent="0.2">
      <c r="B376" s="3"/>
      <c r="C376" s="3" t="s">
        <v>211</v>
      </c>
      <c r="D376" s="3" t="s">
        <v>305</v>
      </c>
      <c r="E376" s="3" t="s">
        <v>253</v>
      </c>
      <c r="F376" s="3" t="s">
        <v>3</v>
      </c>
      <c r="G376" s="3" t="s">
        <v>12</v>
      </c>
      <c r="H376" s="3" t="s">
        <v>4</v>
      </c>
      <c r="I376" s="5" t="s">
        <v>138</v>
      </c>
      <c r="J376" s="3" t="s">
        <v>28</v>
      </c>
      <c r="K376" s="3" t="s">
        <v>234</v>
      </c>
      <c r="L376" s="3" t="s">
        <v>235</v>
      </c>
      <c r="M376" s="4">
        <v>34</v>
      </c>
      <c r="N376" s="4">
        <v>15</v>
      </c>
      <c r="O376" s="3"/>
      <c r="P376" s="27"/>
      <c r="Q376" s="28" t="s">
        <v>497</v>
      </c>
      <c r="R376" s="28">
        <v>57</v>
      </c>
      <c r="T376" s="2">
        <f t="shared" si="21"/>
        <v>19</v>
      </c>
      <c r="U376" s="2">
        <f t="shared" si="22"/>
        <v>19</v>
      </c>
      <c r="V376" s="2">
        <f t="shared" si="23"/>
        <v>19</v>
      </c>
      <c r="W376" s="2">
        <f t="shared" si="20"/>
        <v>57</v>
      </c>
      <c r="X376" s="28">
        <v>57</v>
      </c>
    </row>
    <row r="377" spans="2:24" ht="50.25" customHeight="1" x14ac:dyDescent="0.2">
      <c r="B377" s="3"/>
      <c r="C377" s="3" t="s">
        <v>211</v>
      </c>
      <c r="D377" s="3" t="s">
        <v>305</v>
      </c>
      <c r="E377" s="3" t="s">
        <v>253</v>
      </c>
      <c r="F377" s="3" t="s">
        <v>3</v>
      </c>
      <c r="G377" s="3" t="s">
        <v>12</v>
      </c>
      <c r="H377" s="3" t="s">
        <v>4</v>
      </c>
      <c r="I377" s="5" t="s">
        <v>138</v>
      </c>
      <c r="J377" s="3" t="s">
        <v>28</v>
      </c>
      <c r="K377" s="3" t="s">
        <v>234</v>
      </c>
      <c r="L377" s="3" t="s">
        <v>235</v>
      </c>
      <c r="M377" s="4">
        <v>34</v>
      </c>
      <c r="N377" s="4">
        <v>15</v>
      </c>
      <c r="O377" s="3"/>
      <c r="P377" s="27"/>
      <c r="Q377" s="28" t="s">
        <v>432</v>
      </c>
      <c r="R377" s="28">
        <v>4</v>
      </c>
      <c r="T377" s="2">
        <f t="shared" si="21"/>
        <v>1.3333333333333333</v>
      </c>
      <c r="U377" s="2">
        <f t="shared" si="22"/>
        <v>1.3333333333333333</v>
      </c>
      <c r="V377" s="2">
        <f t="shared" si="23"/>
        <v>1.3333333333333333</v>
      </c>
      <c r="W377" s="2">
        <f t="shared" si="20"/>
        <v>4</v>
      </c>
      <c r="X377" s="28">
        <v>4</v>
      </c>
    </row>
    <row r="378" spans="2:24" ht="50.25" customHeight="1" x14ac:dyDescent="0.2">
      <c r="B378" s="3"/>
      <c r="C378" s="3" t="s">
        <v>208</v>
      </c>
      <c r="D378" s="3" t="s">
        <v>305</v>
      </c>
      <c r="E378" s="3" t="s">
        <v>255</v>
      </c>
      <c r="F378" s="3" t="s">
        <v>20</v>
      </c>
      <c r="G378" s="3" t="s">
        <v>6</v>
      </c>
      <c r="H378" s="3" t="s">
        <v>4</v>
      </c>
      <c r="I378" s="5" t="s">
        <v>138</v>
      </c>
      <c r="J378" s="3" t="s">
        <v>28</v>
      </c>
      <c r="K378" s="3" t="s">
        <v>236</v>
      </c>
      <c r="L378" s="3" t="s">
        <v>237</v>
      </c>
      <c r="M378" s="4">
        <v>95</v>
      </c>
      <c r="N378" s="4">
        <v>43</v>
      </c>
      <c r="O378" s="3">
        <v>1937</v>
      </c>
      <c r="P378" s="27"/>
      <c r="Q378" s="28"/>
      <c r="R378" s="28"/>
      <c r="T378" s="2">
        <f t="shared" si="21"/>
        <v>0</v>
      </c>
      <c r="U378" s="2">
        <f t="shared" si="22"/>
        <v>0</v>
      </c>
      <c r="V378" s="2">
        <f t="shared" si="23"/>
        <v>0</v>
      </c>
      <c r="W378" s="2">
        <f t="shared" si="20"/>
        <v>0</v>
      </c>
      <c r="X378" s="28"/>
    </row>
    <row r="379" spans="2:24" ht="50.25" customHeight="1" x14ac:dyDescent="0.2">
      <c r="B379" s="3"/>
      <c r="C379" s="3" t="s">
        <v>208</v>
      </c>
      <c r="D379" s="3" t="s">
        <v>305</v>
      </c>
      <c r="E379" s="3" t="s">
        <v>255</v>
      </c>
      <c r="F379" s="3" t="s">
        <v>20</v>
      </c>
      <c r="G379" s="3" t="s">
        <v>6</v>
      </c>
      <c r="H379" s="3" t="s">
        <v>4</v>
      </c>
      <c r="I379" s="5" t="s">
        <v>138</v>
      </c>
      <c r="J379" s="3" t="s">
        <v>28</v>
      </c>
      <c r="K379" s="3" t="s">
        <v>236</v>
      </c>
      <c r="L379" s="3" t="s">
        <v>237</v>
      </c>
      <c r="M379" s="4">
        <v>95</v>
      </c>
      <c r="N379" s="4">
        <v>43</v>
      </c>
      <c r="O379" s="3"/>
      <c r="P379" s="27"/>
      <c r="Q379" s="28">
        <v>26</v>
      </c>
      <c r="R379" s="28">
        <v>83</v>
      </c>
      <c r="T379" s="2">
        <f t="shared" si="21"/>
        <v>27.666666666666668</v>
      </c>
      <c r="U379" s="2">
        <f t="shared" si="22"/>
        <v>27.666666666666668</v>
      </c>
      <c r="V379" s="2">
        <f t="shared" si="23"/>
        <v>27.666666666666668</v>
      </c>
      <c r="W379" s="2">
        <f t="shared" si="20"/>
        <v>83</v>
      </c>
      <c r="X379" s="28">
        <v>83</v>
      </c>
    </row>
    <row r="380" spans="2:24" ht="50.25" customHeight="1" x14ac:dyDescent="0.2">
      <c r="B380" s="3"/>
      <c r="C380" s="3" t="s">
        <v>208</v>
      </c>
      <c r="D380" s="3" t="s">
        <v>305</v>
      </c>
      <c r="E380" s="3" t="s">
        <v>255</v>
      </c>
      <c r="F380" s="3" t="s">
        <v>20</v>
      </c>
      <c r="G380" s="3" t="s">
        <v>6</v>
      </c>
      <c r="H380" s="3" t="s">
        <v>4</v>
      </c>
      <c r="I380" s="5" t="s">
        <v>138</v>
      </c>
      <c r="J380" s="3" t="s">
        <v>28</v>
      </c>
      <c r="K380" s="3" t="s">
        <v>236</v>
      </c>
      <c r="L380" s="3" t="s">
        <v>237</v>
      </c>
      <c r="M380" s="4">
        <v>95</v>
      </c>
      <c r="N380" s="4">
        <v>43</v>
      </c>
      <c r="O380" s="3"/>
      <c r="P380" s="27"/>
      <c r="Q380" s="28">
        <v>27</v>
      </c>
      <c r="R380" s="28">
        <v>237</v>
      </c>
      <c r="T380" s="2">
        <f t="shared" si="21"/>
        <v>79</v>
      </c>
      <c r="U380" s="2">
        <f t="shared" si="22"/>
        <v>79</v>
      </c>
      <c r="V380" s="2">
        <f t="shared" si="23"/>
        <v>79</v>
      </c>
      <c r="W380" s="2">
        <f t="shared" si="20"/>
        <v>237</v>
      </c>
      <c r="X380" s="28">
        <v>237</v>
      </c>
    </row>
    <row r="381" spans="2:24" ht="50.25" customHeight="1" x14ac:dyDescent="0.2">
      <c r="B381" s="3"/>
      <c r="C381" s="3" t="s">
        <v>208</v>
      </c>
      <c r="D381" s="3" t="s">
        <v>305</v>
      </c>
      <c r="E381" s="3" t="s">
        <v>255</v>
      </c>
      <c r="F381" s="3" t="s">
        <v>20</v>
      </c>
      <c r="G381" s="3" t="s">
        <v>6</v>
      </c>
      <c r="H381" s="3" t="s">
        <v>4</v>
      </c>
      <c r="I381" s="5" t="s">
        <v>138</v>
      </c>
      <c r="J381" s="3" t="s">
        <v>28</v>
      </c>
      <c r="K381" s="3" t="s">
        <v>236</v>
      </c>
      <c r="L381" s="3" t="s">
        <v>237</v>
      </c>
      <c r="M381" s="4">
        <v>95</v>
      </c>
      <c r="N381" s="4">
        <v>43</v>
      </c>
      <c r="O381" s="3"/>
      <c r="P381" s="27"/>
      <c r="Q381" s="28">
        <v>28</v>
      </c>
      <c r="R381" s="28">
        <v>400</v>
      </c>
      <c r="T381" s="2">
        <f t="shared" si="21"/>
        <v>133.33333333333334</v>
      </c>
      <c r="U381" s="2">
        <f t="shared" si="22"/>
        <v>133.33333333333334</v>
      </c>
      <c r="V381" s="2">
        <f t="shared" si="23"/>
        <v>133.33333333333334</v>
      </c>
      <c r="W381" s="2">
        <f t="shared" si="20"/>
        <v>400</v>
      </c>
      <c r="X381" s="28">
        <v>400</v>
      </c>
    </row>
    <row r="382" spans="2:24" ht="50.25" customHeight="1" x14ac:dyDescent="0.2">
      <c r="B382" s="3"/>
      <c r="C382" s="3" t="s">
        <v>208</v>
      </c>
      <c r="D382" s="3" t="s">
        <v>305</v>
      </c>
      <c r="E382" s="3" t="s">
        <v>255</v>
      </c>
      <c r="F382" s="3" t="s">
        <v>20</v>
      </c>
      <c r="G382" s="3" t="s">
        <v>6</v>
      </c>
      <c r="H382" s="3" t="s">
        <v>4</v>
      </c>
      <c r="I382" s="5" t="s">
        <v>138</v>
      </c>
      <c r="J382" s="3" t="s">
        <v>28</v>
      </c>
      <c r="K382" s="3" t="s">
        <v>236</v>
      </c>
      <c r="L382" s="3" t="s">
        <v>237</v>
      </c>
      <c r="M382" s="4">
        <v>95</v>
      </c>
      <c r="N382" s="4">
        <v>43</v>
      </c>
      <c r="O382" s="3"/>
      <c r="P382" s="27"/>
      <c r="Q382" s="28">
        <v>29</v>
      </c>
      <c r="R382" s="28">
        <v>405</v>
      </c>
      <c r="T382" s="2">
        <f t="shared" si="21"/>
        <v>135</v>
      </c>
      <c r="U382" s="2">
        <f t="shared" si="22"/>
        <v>135</v>
      </c>
      <c r="V382" s="2">
        <f t="shared" si="23"/>
        <v>135</v>
      </c>
      <c r="W382" s="2">
        <f t="shared" si="20"/>
        <v>405</v>
      </c>
      <c r="X382" s="28">
        <v>405</v>
      </c>
    </row>
    <row r="383" spans="2:24" ht="50.25" customHeight="1" x14ac:dyDescent="0.2">
      <c r="B383" s="3"/>
      <c r="C383" s="3" t="s">
        <v>208</v>
      </c>
      <c r="D383" s="3" t="s">
        <v>305</v>
      </c>
      <c r="E383" s="3" t="s">
        <v>255</v>
      </c>
      <c r="F383" s="3" t="s">
        <v>20</v>
      </c>
      <c r="G383" s="3" t="s">
        <v>6</v>
      </c>
      <c r="H383" s="3" t="s">
        <v>4</v>
      </c>
      <c r="I383" s="5" t="s">
        <v>138</v>
      </c>
      <c r="J383" s="3" t="s">
        <v>28</v>
      </c>
      <c r="K383" s="3" t="s">
        <v>236</v>
      </c>
      <c r="L383" s="3" t="s">
        <v>237</v>
      </c>
      <c r="M383" s="4">
        <v>95</v>
      </c>
      <c r="N383" s="4">
        <v>43</v>
      </c>
      <c r="O383" s="3"/>
      <c r="P383" s="27"/>
      <c r="Q383" s="28">
        <v>30</v>
      </c>
      <c r="R383" s="28">
        <v>291</v>
      </c>
      <c r="T383" s="2">
        <f t="shared" si="21"/>
        <v>97</v>
      </c>
      <c r="U383" s="2">
        <f t="shared" si="22"/>
        <v>97</v>
      </c>
      <c r="V383" s="2">
        <f t="shared" si="23"/>
        <v>97</v>
      </c>
      <c r="W383" s="2">
        <f t="shared" si="20"/>
        <v>291</v>
      </c>
      <c r="X383" s="28">
        <v>291</v>
      </c>
    </row>
    <row r="384" spans="2:24" ht="50.25" customHeight="1" x14ac:dyDescent="0.2">
      <c r="B384" s="3"/>
      <c r="C384" s="3" t="s">
        <v>208</v>
      </c>
      <c r="D384" s="3" t="s">
        <v>305</v>
      </c>
      <c r="E384" s="3" t="s">
        <v>255</v>
      </c>
      <c r="F384" s="3" t="s">
        <v>20</v>
      </c>
      <c r="G384" s="3" t="s">
        <v>6</v>
      </c>
      <c r="H384" s="3" t="s">
        <v>4</v>
      </c>
      <c r="I384" s="5" t="s">
        <v>138</v>
      </c>
      <c r="J384" s="3" t="s">
        <v>28</v>
      </c>
      <c r="K384" s="3" t="s">
        <v>236</v>
      </c>
      <c r="L384" s="3" t="s">
        <v>237</v>
      </c>
      <c r="M384" s="4">
        <v>95</v>
      </c>
      <c r="N384" s="4">
        <v>43</v>
      </c>
      <c r="O384" s="3"/>
      <c r="P384" s="27"/>
      <c r="Q384" s="28">
        <v>31</v>
      </c>
      <c r="R384" s="28">
        <v>215</v>
      </c>
      <c r="T384" s="2">
        <f t="shared" si="21"/>
        <v>71.666666666666671</v>
      </c>
      <c r="U384" s="2">
        <f t="shared" si="22"/>
        <v>71.666666666666671</v>
      </c>
      <c r="V384" s="2">
        <f t="shared" si="23"/>
        <v>71.666666666666671</v>
      </c>
      <c r="W384" s="2">
        <f t="shared" si="20"/>
        <v>215</v>
      </c>
      <c r="X384" s="28">
        <v>215</v>
      </c>
    </row>
    <row r="385" spans="2:24" ht="50.25" customHeight="1" x14ac:dyDescent="0.2">
      <c r="B385" s="3"/>
      <c r="C385" s="3" t="s">
        <v>208</v>
      </c>
      <c r="D385" s="3" t="s">
        <v>305</v>
      </c>
      <c r="E385" s="3" t="s">
        <v>255</v>
      </c>
      <c r="F385" s="3" t="s">
        <v>20</v>
      </c>
      <c r="G385" s="3" t="s">
        <v>6</v>
      </c>
      <c r="H385" s="3" t="s">
        <v>4</v>
      </c>
      <c r="I385" s="5" t="s">
        <v>138</v>
      </c>
      <c r="J385" s="3" t="s">
        <v>28</v>
      </c>
      <c r="K385" s="3" t="s">
        <v>236</v>
      </c>
      <c r="L385" s="3" t="s">
        <v>237</v>
      </c>
      <c r="M385" s="4">
        <v>95</v>
      </c>
      <c r="N385" s="4">
        <v>43</v>
      </c>
      <c r="O385" s="3"/>
      <c r="P385" s="27"/>
      <c r="Q385" s="28">
        <v>32</v>
      </c>
      <c r="R385" s="28">
        <v>306</v>
      </c>
      <c r="T385" s="2">
        <f t="shared" si="21"/>
        <v>102</v>
      </c>
      <c r="U385" s="2">
        <f t="shared" si="22"/>
        <v>102</v>
      </c>
      <c r="V385" s="2">
        <f t="shared" si="23"/>
        <v>102</v>
      </c>
      <c r="W385" s="2">
        <f t="shared" si="20"/>
        <v>306</v>
      </c>
      <c r="X385" s="28">
        <v>306</v>
      </c>
    </row>
    <row r="386" spans="2:24" ht="50.25" customHeight="1" x14ac:dyDescent="0.2">
      <c r="B386" s="3"/>
      <c r="C386" s="3" t="s">
        <v>195</v>
      </c>
      <c r="D386" s="3" t="s">
        <v>303</v>
      </c>
      <c r="E386" s="3" t="s">
        <v>217</v>
      </c>
      <c r="F386" s="3" t="s">
        <v>3</v>
      </c>
      <c r="G386" s="3" t="s">
        <v>12</v>
      </c>
      <c r="H386" s="3" t="s">
        <v>4</v>
      </c>
      <c r="I386" s="5" t="s">
        <v>138</v>
      </c>
      <c r="J386" s="3" t="s">
        <v>28</v>
      </c>
      <c r="K386" s="3" t="s">
        <v>238</v>
      </c>
      <c r="L386" s="3" t="s">
        <v>239</v>
      </c>
      <c r="M386" s="4">
        <v>89</v>
      </c>
      <c r="N386" s="4">
        <v>45</v>
      </c>
      <c r="O386" s="3">
        <v>26</v>
      </c>
      <c r="P386" s="27"/>
      <c r="Q386" s="28"/>
      <c r="R386" s="28"/>
      <c r="T386" s="2">
        <f t="shared" si="21"/>
        <v>0</v>
      </c>
      <c r="U386" s="2">
        <f t="shared" si="22"/>
        <v>0</v>
      </c>
      <c r="V386" s="2">
        <f t="shared" si="23"/>
        <v>0</v>
      </c>
      <c r="W386" s="2">
        <f t="shared" si="20"/>
        <v>0</v>
      </c>
      <c r="X386" s="28"/>
    </row>
    <row r="387" spans="2:24" ht="50.25" customHeight="1" x14ac:dyDescent="0.2">
      <c r="B387" s="3"/>
      <c r="C387" s="3" t="s">
        <v>195</v>
      </c>
      <c r="D387" s="3" t="s">
        <v>303</v>
      </c>
      <c r="E387" s="3" t="s">
        <v>217</v>
      </c>
      <c r="F387" s="3" t="s">
        <v>3</v>
      </c>
      <c r="G387" s="3" t="s">
        <v>12</v>
      </c>
      <c r="H387" s="3" t="s">
        <v>4</v>
      </c>
      <c r="I387" s="5" t="s">
        <v>138</v>
      </c>
      <c r="J387" s="3" t="s">
        <v>28</v>
      </c>
      <c r="K387" s="3" t="s">
        <v>238</v>
      </c>
      <c r="L387" s="3" t="s">
        <v>239</v>
      </c>
      <c r="M387" s="4">
        <v>89</v>
      </c>
      <c r="N387" s="4">
        <v>45</v>
      </c>
      <c r="O387" s="3"/>
      <c r="P387" s="27"/>
      <c r="Q387" s="28" t="s">
        <v>405</v>
      </c>
      <c r="R387" s="28">
        <v>7</v>
      </c>
      <c r="T387" s="2">
        <f t="shared" ref="T387:T450" si="24">R387/3</f>
        <v>2.3333333333333335</v>
      </c>
      <c r="U387" s="2">
        <f t="shared" ref="U387:U450" si="25">R387/3</f>
        <v>2.3333333333333335</v>
      </c>
      <c r="V387" s="2">
        <f t="shared" ref="V387:V450" si="26">R387/3</f>
        <v>2.3333333333333335</v>
      </c>
      <c r="W387" s="2">
        <f t="shared" ref="W387:W450" si="27">SUM(T387:V387)</f>
        <v>7</v>
      </c>
      <c r="X387" s="28">
        <v>7</v>
      </c>
    </row>
    <row r="388" spans="2:24" ht="50.25" customHeight="1" x14ac:dyDescent="0.2">
      <c r="B388" s="3"/>
      <c r="C388" s="3" t="s">
        <v>195</v>
      </c>
      <c r="D388" s="3" t="s">
        <v>303</v>
      </c>
      <c r="E388" s="3" t="s">
        <v>217</v>
      </c>
      <c r="F388" s="3" t="s">
        <v>3</v>
      </c>
      <c r="G388" s="3" t="s">
        <v>12</v>
      </c>
      <c r="H388" s="3" t="s">
        <v>4</v>
      </c>
      <c r="I388" s="5" t="s">
        <v>138</v>
      </c>
      <c r="J388" s="3" t="s">
        <v>28</v>
      </c>
      <c r="K388" s="3" t="s">
        <v>238</v>
      </c>
      <c r="L388" s="3" t="s">
        <v>239</v>
      </c>
      <c r="M388" s="4">
        <v>89</v>
      </c>
      <c r="N388" s="4">
        <v>45</v>
      </c>
      <c r="O388" s="3"/>
      <c r="P388" s="27"/>
      <c r="Q388" s="28" t="s">
        <v>333</v>
      </c>
      <c r="R388" s="28">
        <v>11</v>
      </c>
      <c r="T388" s="2">
        <f t="shared" si="24"/>
        <v>3.6666666666666665</v>
      </c>
      <c r="U388" s="2">
        <f t="shared" si="25"/>
        <v>3.6666666666666665</v>
      </c>
      <c r="V388" s="2">
        <f t="shared" si="26"/>
        <v>3.6666666666666665</v>
      </c>
      <c r="W388" s="2">
        <f t="shared" si="27"/>
        <v>11</v>
      </c>
      <c r="X388" s="28">
        <v>11</v>
      </c>
    </row>
    <row r="389" spans="2:24" ht="50.25" customHeight="1" x14ac:dyDescent="0.2">
      <c r="B389" s="3"/>
      <c r="C389" s="3" t="s">
        <v>195</v>
      </c>
      <c r="D389" s="3" t="s">
        <v>303</v>
      </c>
      <c r="E389" s="3" t="s">
        <v>217</v>
      </c>
      <c r="F389" s="3" t="s">
        <v>3</v>
      </c>
      <c r="G389" s="3" t="s">
        <v>12</v>
      </c>
      <c r="H389" s="3" t="s">
        <v>4</v>
      </c>
      <c r="I389" s="5" t="s">
        <v>138</v>
      </c>
      <c r="J389" s="3" t="s">
        <v>28</v>
      </c>
      <c r="K389" s="3" t="s">
        <v>238</v>
      </c>
      <c r="L389" s="3" t="s">
        <v>239</v>
      </c>
      <c r="M389" s="4">
        <v>89</v>
      </c>
      <c r="N389" s="4">
        <v>45</v>
      </c>
      <c r="O389" s="3"/>
      <c r="P389" s="27"/>
      <c r="Q389" s="28" t="s">
        <v>497</v>
      </c>
      <c r="R389" s="28">
        <v>4</v>
      </c>
      <c r="T389" s="2">
        <f t="shared" si="24"/>
        <v>1.3333333333333333</v>
      </c>
      <c r="U389" s="2">
        <f t="shared" si="25"/>
        <v>1.3333333333333333</v>
      </c>
      <c r="V389" s="2">
        <f t="shared" si="26"/>
        <v>1.3333333333333333</v>
      </c>
      <c r="W389" s="2">
        <f t="shared" si="27"/>
        <v>4</v>
      </c>
      <c r="X389" s="28">
        <v>4</v>
      </c>
    </row>
    <row r="390" spans="2:24" ht="50.25" customHeight="1" x14ac:dyDescent="0.2">
      <c r="B390" s="3"/>
      <c r="C390" s="3" t="s">
        <v>195</v>
      </c>
      <c r="D390" s="3" t="s">
        <v>303</v>
      </c>
      <c r="E390" s="3" t="s">
        <v>217</v>
      </c>
      <c r="F390" s="3" t="s">
        <v>3</v>
      </c>
      <c r="G390" s="3" t="s">
        <v>12</v>
      </c>
      <c r="H390" s="3" t="s">
        <v>4</v>
      </c>
      <c r="I390" s="5" t="s">
        <v>138</v>
      </c>
      <c r="J390" s="3" t="s">
        <v>28</v>
      </c>
      <c r="K390" s="3" t="s">
        <v>238</v>
      </c>
      <c r="L390" s="3" t="s">
        <v>239</v>
      </c>
      <c r="M390" s="4">
        <v>89</v>
      </c>
      <c r="N390" s="4">
        <v>45</v>
      </c>
      <c r="O390" s="3"/>
      <c r="P390" s="27"/>
      <c r="Q390" s="28" t="s">
        <v>432</v>
      </c>
      <c r="R390" s="28">
        <v>2</v>
      </c>
      <c r="T390" s="2">
        <f t="shared" si="24"/>
        <v>0.66666666666666663</v>
      </c>
      <c r="U390" s="2">
        <f t="shared" si="25"/>
        <v>0.66666666666666663</v>
      </c>
      <c r="V390" s="2">
        <f t="shared" si="26"/>
        <v>0.66666666666666663</v>
      </c>
      <c r="W390" s="2">
        <f t="shared" si="27"/>
        <v>2</v>
      </c>
      <c r="X390" s="28">
        <v>2</v>
      </c>
    </row>
    <row r="391" spans="2:24" ht="50.25" customHeight="1" x14ac:dyDescent="0.2">
      <c r="B391" s="3"/>
      <c r="C391" s="3" t="s">
        <v>195</v>
      </c>
      <c r="D391" s="3" t="s">
        <v>303</v>
      </c>
      <c r="E391" s="3" t="s">
        <v>217</v>
      </c>
      <c r="F391" s="3" t="s">
        <v>3</v>
      </c>
      <c r="G391" s="3" t="s">
        <v>12</v>
      </c>
      <c r="H391" s="3" t="s">
        <v>4</v>
      </c>
      <c r="I391" s="5" t="s">
        <v>138</v>
      </c>
      <c r="J391" s="3" t="s">
        <v>28</v>
      </c>
      <c r="K391" s="3" t="s">
        <v>238</v>
      </c>
      <c r="L391" s="3" t="s">
        <v>239</v>
      </c>
      <c r="M391" s="4">
        <v>89</v>
      </c>
      <c r="N391" s="4">
        <v>45</v>
      </c>
      <c r="O391" s="3"/>
      <c r="P391" s="27"/>
      <c r="Q391" s="28" t="s">
        <v>398</v>
      </c>
      <c r="R391" s="28">
        <v>2</v>
      </c>
      <c r="T391" s="2">
        <f t="shared" si="24"/>
        <v>0.66666666666666663</v>
      </c>
      <c r="U391" s="2">
        <f t="shared" si="25"/>
        <v>0.66666666666666663</v>
      </c>
      <c r="V391" s="2">
        <f t="shared" si="26"/>
        <v>0.66666666666666663</v>
      </c>
      <c r="W391" s="2">
        <f t="shared" si="27"/>
        <v>2</v>
      </c>
      <c r="X391" s="28">
        <v>2</v>
      </c>
    </row>
    <row r="392" spans="2:24" ht="50.25" customHeight="1" x14ac:dyDescent="0.2">
      <c r="B392" s="3"/>
      <c r="C392" s="3" t="s">
        <v>205</v>
      </c>
      <c r="D392" s="3" t="s">
        <v>305</v>
      </c>
      <c r="E392" s="3" t="s">
        <v>256</v>
      </c>
      <c r="F392" s="3" t="s">
        <v>3</v>
      </c>
      <c r="G392" s="3" t="s">
        <v>10</v>
      </c>
      <c r="H392" s="3" t="s">
        <v>4</v>
      </c>
      <c r="I392" s="5" t="s">
        <v>138</v>
      </c>
      <c r="J392" s="3" t="s">
        <v>28</v>
      </c>
      <c r="K392" s="3" t="s">
        <v>240</v>
      </c>
      <c r="L392" s="3" t="s">
        <v>241</v>
      </c>
      <c r="M392" s="4">
        <v>89</v>
      </c>
      <c r="N392" s="4">
        <v>45</v>
      </c>
      <c r="O392" s="3">
        <v>827</v>
      </c>
      <c r="P392" s="27"/>
      <c r="Q392" s="28"/>
      <c r="R392" s="28"/>
      <c r="T392" s="2">
        <f t="shared" si="24"/>
        <v>0</v>
      </c>
      <c r="U392" s="2">
        <f t="shared" si="25"/>
        <v>0</v>
      </c>
      <c r="V392" s="2">
        <f t="shared" si="26"/>
        <v>0</v>
      </c>
      <c r="W392" s="2">
        <f t="shared" si="27"/>
        <v>0</v>
      </c>
      <c r="X392" s="28"/>
    </row>
    <row r="393" spans="2:24" ht="50.25" customHeight="1" x14ac:dyDescent="0.2">
      <c r="B393" s="3"/>
      <c r="C393" s="3" t="s">
        <v>205</v>
      </c>
      <c r="D393" s="3" t="s">
        <v>305</v>
      </c>
      <c r="E393" s="3" t="s">
        <v>256</v>
      </c>
      <c r="F393" s="3" t="s">
        <v>3</v>
      </c>
      <c r="G393" s="3" t="s">
        <v>10</v>
      </c>
      <c r="H393" s="3" t="s">
        <v>4</v>
      </c>
      <c r="I393" s="5" t="s">
        <v>138</v>
      </c>
      <c r="J393" s="3" t="s">
        <v>28</v>
      </c>
      <c r="K393" s="3" t="s">
        <v>240</v>
      </c>
      <c r="L393" s="3" t="s">
        <v>241</v>
      </c>
      <c r="M393" s="4">
        <v>89</v>
      </c>
      <c r="N393" s="4">
        <v>45</v>
      </c>
      <c r="O393" s="3"/>
      <c r="P393" s="27"/>
      <c r="Q393" s="28" t="s">
        <v>405</v>
      </c>
      <c r="R393" s="28">
        <v>164</v>
      </c>
      <c r="T393" s="2">
        <f t="shared" si="24"/>
        <v>54.666666666666664</v>
      </c>
      <c r="U393" s="2">
        <f t="shared" si="25"/>
        <v>54.666666666666664</v>
      </c>
      <c r="V393" s="2">
        <f t="shared" si="26"/>
        <v>54.666666666666664</v>
      </c>
      <c r="W393" s="2">
        <f t="shared" si="27"/>
        <v>164</v>
      </c>
      <c r="X393" s="28">
        <v>164</v>
      </c>
    </row>
    <row r="394" spans="2:24" ht="50.25" customHeight="1" x14ac:dyDescent="0.2">
      <c r="B394" s="3"/>
      <c r="C394" s="3" t="s">
        <v>205</v>
      </c>
      <c r="D394" s="3" t="s">
        <v>305</v>
      </c>
      <c r="E394" s="3" t="s">
        <v>256</v>
      </c>
      <c r="F394" s="3" t="s">
        <v>3</v>
      </c>
      <c r="G394" s="3" t="s">
        <v>10</v>
      </c>
      <c r="H394" s="3" t="s">
        <v>4</v>
      </c>
      <c r="I394" s="5" t="s">
        <v>138</v>
      </c>
      <c r="J394" s="3" t="s">
        <v>28</v>
      </c>
      <c r="K394" s="3" t="s">
        <v>240</v>
      </c>
      <c r="L394" s="3" t="s">
        <v>241</v>
      </c>
      <c r="M394" s="4">
        <v>89</v>
      </c>
      <c r="N394" s="4">
        <v>45</v>
      </c>
      <c r="O394" s="3"/>
      <c r="P394" s="27"/>
      <c r="Q394" s="28" t="s">
        <v>333</v>
      </c>
      <c r="R394" s="28">
        <v>337</v>
      </c>
      <c r="T394" s="2">
        <f t="shared" si="24"/>
        <v>112.33333333333333</v>
      </c>
      <c r="U394" s="2">
        <f t="shared" si="25"/>
        <v>112.33333333333333</v>
      </c>
      <c r="V394" s="2">
        <f t="shared" si="26"/>
        <v>112.33333333333333</v>
      </c>
      <c r="W394" s="2">
        <f t="shared" si="27"/>
        <v>337</v>
      </c>
      <c r="X394" s="28">
        <v>337</v>
      </c>
    </row>
    <row r="395" spans="2:24" ht="50.25" customHeight="1" x14ac:dyDescent="0.2">
      <c r="B395" s="3"/>
      <c r="C395" s="3" t="s">
        <v>205</v>
      </c>
      <c r="D395" s="3" t="s">
        <v>305</v>
      </c>
      <c r="E395" s="3" t="s">
        <v>256</v>
      </c>
      <c r="F395" s="3" t="s">
        <v>3</v>
      </c>
      <c r="G395" s="3" t="s">
        <v>10</v>
      </c>
      <c r="H395" s="3" t="s">
        <v>4</v>
      </c>
      <c r="I395" s="5" t="s">
        <v>138</v>
      </c>
      <c r="J395" s="3" t="s">
        <v>28</v>
      </c>
      <c r="K395" s="3" t="s">
        <v>240</v>
      </c>
      <c r="L395" s="3" t="s">
        <v>241</v>
      </c>
      <c r="M395" s="4">
        <v>89</v>
      </c>
      <c r="N395" s="4">
        <v>45</v>
      </c>
      <c r="O395" s="3"/>
      <c r="P395" s="27"/>
      <c r="Q395" s="28" t="s">
        <v>497</v>
      </c>
      <c r="R395" s="28">
        <v>219</v>
      </c>
      <c r="T395" s="2">
        <f t="shared" si="24"/>
        <v>73</v>
      </c>
      <c r="U395" s="2">
        <f t="shared" si="25"/>
        <v>73</v>
      </c>
      <c r="V395" s="2">
        <f t="shared" si="26"/>
        <v>73</v>
      </c>
      <c r="W395" s="2">
        <f t="shared" si="27"/>
        <v>219</v>
      </c>
      <c r="X395" s="28">
        <v>219</v>
      </c>
    </row>
    <row r="396" spans="2:24" ht="50.25" customHeight="1" x14ac:dyDescent="0.2">
      <c r="B396" s="3"/>
      <c r="C396" s="3" t="s">
        <v>205</v>
      </c>
      <c r="D396" s="3" t="s">
        <v>305</v>
      </c>
      <c r="E396" s="3" t="s">
        <v>256</v>
      </c>
      <c r="F396" s="3" t="s">
        <v>3</v>
      </c>
      <c r="G396" s="3" t="s">
        <v>10</v>
      </c>
      <c r="H396" s="3" t="s">
        <v>4</v>
      </c>
      <c r="I396" s="5" t="s">
        <v>138</v>
      </c>
      <c r="J396" s="3" t="s">
        <v>28</v>
      </c>
      <c r="K396" s="3" t="s">
        <v>240</v>
      </c>
      <c r="L396" s="3" t="s">
        <v>241</v>
      </c>
      <c r="M396" s="4">
        <v>89</v>
      </c>
      <c r="N396" s="4">
        <v>45</v>
      </c>
      <c r="O396" s="3"/>
      <c r="P396" s="27"/>
      <c r="Q396" s="28" t="s">
        <v>432</v>
      </c>
      <c r="R396" s="28">
        <v>29</v>
      </c>
      <c r="T396" s="2">
        <f t="shared" si="24"/>
        <v>9.6666666666666661</v>
      </c>
      <c r="U396" s="2">
        <f t="shared" si="25"/>
        <v>9.6666666666666661</v>
      </c>
      <c r="V396" s="2">
        <f t="shared" si="26"/>
        <v>9.6666666666666661</v>
      </c>
      <c r="W396" s="2">
        <f t="shared" si="27"/>
        <v>29</v>
      </c>
      <c r="X396" s="28">
        <v>29</v>
      </c>
    </row>
    <row r="397" spans="2:24" ht="50.25" customHeight="1" x14ac:dyDescent="0.2">
      <c r="B397" s="3"/>
      <c r="C397" s="3" t="s">
        <v>205</v>
      </c>
      <c r="D397" s="3" t="s">
        <v>305</v>
      </c>
      <c r="E397" s="3" t="s">
        <v>256</v>
      </c>
      <c r="F397" s="3" t="s">
        <v>3</v>
      </c>
      <c r="G397" s="3" t="s">
        <v>10</v>
      </c>
      <c r="H397" s="3" t="s">
        <v>4</v>
      </c>
      <c r="I397" s="5" t="s">
        <v>138</v>
      </c>
      <c r="J397" s="3" t="s">
        <v>28</v>
      </c>
      <c r="K397" s="3" t="s">
        <v>240</v>
      </c>
      <c r="L397" s="3" t="s">
        <v>241</v>
      </c>
      <c r="M397" s="4">
        <v>89</v>
      </c>
      <c r="N397" s="4">
        <v>45</v>
      </c>
      <c r="O397" s="3"/>
      <c r="P397" s="27"/>
      <c r="Q397" s="28" t="s">
        <v>398</v>
      </c>
      <c r="R397" s="28">
        <v>78</v>
      </c>
      <c r="T397" s="2">
        <f t="shared" si="24"/>
        <v>26</v>
      </c>
      <c r="U397" s="2">
        <f t="shared" si="25"/>
        <v>26</v>
      </c>
      <c r="V397" s="2">
        <f t="shared" si="26"/>
        <v>26</v>
      </c>
      <c r="W397" s="2">
        <f t="shared" si="27"/>
        <v>78</v>
      </c>
      <c r="X397" s="28">
        <v>78</v>
      </c>
    </row>
    <row r="398" spans="2:24" ht="50.25" customHeight="1" x14ac:dyDescent="0.2">
      <c r="B398" s="3"/>
      <c r="C398" s="3" t="s">
        <v>206</v>
      </c>
      <c r="D398" s="3" t="s">
        <v>305</v>
      </c>
      <c r="E398" s="3" t="s">
        <v>252</v>
      </c>
      <c r="F398" s="3" t="s">
        <v>207</v>
      </c>
      <c r="G398" s="3" t="s">
        <v>6</v>
      </c>
      <c r="H398" s="3" t="s">
        <v>4</v>
      </c>
      <c r="I398" s="5" t="s">
        <v>138</v>
      </c>
      <c r="J398" s="3" t="s">
        <v>28</v>
      </c>
      <c r="K398" s="3" t="s">
        <v>242</v>
      </c>
      <c r="L398" s="3" t="s">
        <v>243</v>
      </c>
      <c r="M398" s="4">
        <v>89</v>
      </c>
      <c r="N398" s="4">
        <v>40</v>
      </c>
      <c r="O398" s="3">
        <v>2292</v>
      </c>
      <c r="P398" s="27"/>
      <c r="Q398" s="28"/>
      <c r="R398" s="28"/>
      <c r="T398" s="2">
        <f t="shared" si="24"/>
        <v>0</v>
      </c>
      <c r="U398" s="2">
        <f t="shared" si="25"/>
        <v>0</v>
      </c>
      <c r="V398" s="2">
        <f t="shared" si="26"/>
        <v>0</v>
      </c>
      <c r="W398" s="2">
        <f t="shared" si="27"/>
        <v>0</v>
      </c>
      <c r="X398" s="28"/>
    </row>
    <row r="399" spans="2:24" ht="50.25" customHeight="1" x14ac:dyDescent="0.2">
      <c r="B399" s="3"/>
      <c r="C399" s="3" t="s">
        <v>206</v>
      </c>
      <c r="D399" s="3" t="s">
        <v>305</v>
      </c>
      <c r="E399" s="3" t="s">
        <v>252</v>
      </c>
      <c r="F399" s="3" t="s">
        <v>207</v>
      </c>
      <c r="G399" s="3" t="s">
        <v>6</v>
      </c>
      <c r="H399" s="3" t="s">
        <v>4</v>
      </c>
      <c r="I399" s="5" t="s">
        <v>138</v>
      </c>
      <c r="J399" s="3" t="s">
        <v>28</v>
      </c>
      <c r="K399" s="3" t="s">
        <v>242</v>
      </c>
      <c r="L399" s="3" t="s">
        <v>243</v>
      </c>
      <c r="M399" s="4">
        <v>89</v>
      </c>
      <c r="N399" s="4">
        <v>40</v>
      </c>
      <c r="O399" s="3"/>
      <c r="P399" s="27"/>
      <c r="Q399" s="28" t="s">
        <v>524</v>
      </c>
      <c r="R399" s="28">
        <v>208</v>
      </c>
      <c r="T399" s="2">
        <f t="shared" si="24"/>
        <v>69.333333333333329</v>
      </c>
      <c r="U399" s="2">
        <f t="shared" si="25"/>
        <v>69.333333333333329</v>
      </c>
      <c r="V399" s="2">
        <f t="shared" si="26"/>
        <v>69.333333333333329</v>
      </c>
      <c r="W399" s="2">
        <f t="shared" si="27"/>
        <v>208</v>
      </c>
      <c r="X399" s="28">
        <v>208</v>
      </c>
    </row>
    <row r="400" spans="2:24" ht="50.25" customHeight="1" x14ac:dyDescent="0.2">
      <c r="B400" s="3"/>
      <c r="C400" s="3" t="s">
        <v>206</v>
      </c>
      <c r="D400" s="3" t="s">
        <v>305</v>
      </c>
      <c r="E400" s="3" t="s">
        <v>252</v>
      </c>
      <c r="F400" s="3" t="s">
        <v>207</v>
      </c>
      <c r="G400" s="3" t="s">
        <v>6</v>
      </c>
      <c r="H400" s="3" t="s">
        <v>4</v>
      </c>
      <c r="I400" s="5" t="s">
        <v>138</v>
      </c>
      <c r="J400" s="3" t="s">
        <v>28</v>
      </c>
      <c r="K400" s="3" t="s">
        <v>242</v>
      </c>
      <c r="L400" s="3" t="s">
        <v>243</v>
      </c>
      <c r="M400" s="4">
        <v>89</v>
      </c>
      <c r="N400" s="4">
        <v>40</v>
      </c>
      <c r="O400" s="3"/>
      <c r="P400" s="27"/>
      <c r="Q400" s="28" t="s">
        <v>405</v>
      </c>
      <c r="R400" s="28">
        <v>652</v>
      </c>
      <c r="T400" s="2">
        <f t="shared" si="24"/>
        <v>217.33333333333334</v>
      </c>
      <c r="U400" s="2">
        <f t="shared" si="25"/>
        <v>217.33333333333334</v>
      </c>
      <c r="V400" s="2">
        <f t="shared" si="26"/>
        <v>217.33333333333334</v>
      </c>
      <c r="W400" s="2">
        <f t="shared" si="27"/>
        <v>652</v>
      </c>
      <c r="X400" s="28">
        <v>652</v>
      </c>
    </row>
    <row r="401" spans="2:24" ht="50.25" customHeight="1" x14ac:dyDescent="0.2">
      <c r="B401" s="3"/>
      <c r="C401" s="3" t="s">
        <v>206</v>
      </c>
      <c r="D401" s="3" t="s">
        <v>305</v>
      </c>
      <c r="E401" s="3" t="s">
        <v>252</v>
      </c>
      <c r="F401" s="3" t="s">
        <v>207</v>
      </c>
      <c r="G401" s="3" t="s">
        <v>6</v>
      </c>
      <c r="H401" s="3" t="s">
        <v>4</v>
      </c>
      <c r="I401" s="5" t="s">
        <v>138</v>
      </c>
      <c r="J401" s="3" t="s">
        <v>28</v>
      </c>
      <c r="K401" s="3" t="s">
        <v>242</v>
      </c>
      <c r="L401" s="3" t="s">
        <v>243</v>
      </c>
      <c r="M401" s="4">
        <v>89</v>
      </c>
      <c r="N401" s="4">
        <v>40</v>
      </c>
      <c r="O401" s="3"/>
      <c r="P401" s="27"/>
      <c r="Q401" s="28" t="s">
        <v>333</v>
      </c>
      <c r="R401" s="28">
        <v>754</v>
      </c>
      <c r="T401" s="2">
        <f t="shared" si="24"/>
        <v>251.33333333333334</v>
      </c>
      <c r="U401" s="2">
        <f t="shared" si="25"/>
        <v>251.33333333333334</v>
      </c>
      <c r="V401" s="2">
        <f t="shared" si="26"/>
        <v>251.33333333333334</v>
      </c>
      <c r="W401" s="2">
        <f t="shared" si="27"/>
        <v>754</v>
      </c>
      <c r="X401" s="28">
        <v>754</v>
      </c>
    </row>
    <row r="402" spans="2:24" ht="50.25" customHeight="1" x14ac:dyDescent="0.2">
      <c r="B402" s="3"/>
      <c r="C402" s="3" t="s">
        <v>206</v>
      </c>
      <c r="D402" s="3" t="s">
        <v>305</v>
      </c>
      <c r="E402" s="3" t="s">
        <v>252</v>
      </c>
      <c r="F402" s="3" t="s">
        <v>207</v>
      </c>
      <c r="G402" s="3" t="s">
        <v>6</v>
      </c>
      <c r="H402" s="3" t="s">
        <v>4</v>
      </c>
      <c r="I402" s="5" t="s">
        <v>138</v>
      </c>
      <c r="J402" s="3" t="s">
        <v>28</v>
      </c>
      <c r="K402" s="3" t="s">
        <v>242</v>
      </c>
      <c r="L402" s="3" t="s">
        <v>243</v>
      </c>
      <c r="M402" s="4">
        <v>89</v>
      </c>
      <c r="N402" s="4">
        <v>40</v>
      </c>
      <c r="O402" s="3"/>
      <c r="P402" s="27"/>
      <c r="Q402" s="28" t="s">
        <v>497</v>
      </c>
      <c r="R402" s="28">
        <v>517</v>
      </c>
      <c r="T402" s="2">
        <f t="shared" si="24"/>
        <v>172.33333333333334</v>
      </c>
      <c r="U402" s="2">
        <f t="shared" si="25"/>
        <v>172.33333333333334</v>
      </c>
      <c r="V402" s="2">
        <f t="shared" si="26"/>
        <v>172.33333333333334</v>
      </c>
      <c r="W402" s="2">
        <f t="shared" si="27"/>
        <v>517</v>
      </c>
      <c r="X402" s="28">
        <v>517</v>
      </c>
    </row>
    <row r="403" spans="2:24" ht="50.25" customHeight="1" x14ac:dyDescent="0.2">
      <c r="B403" s="3"/>
      <c r="C403" s="3" t="s">
        <v>206</v>
      </c>
      <c r="D403" s="3" t="s">
        <v>305</v>
      </c>
      <c r="E403" s="3" t="s">
        <v>252</v>
      </c>
      <c r="F403" s="3" t="s">
        <v>207</v>
      </c>
      <c r="G403" s="3" t="s">
        <v>6</v>
      </c>
      <c r="H403" s="3" t="s">
        <v>4</v>
      </c>
      <c r="I403" s="5" t="s">
        <v>138</v>
      </c>
      <c r="J403" s="3" t="s">
        <v>28</v>
      </c>
      <c r="K403" s="3" t="s">
        <v>242</v>
      </c>
      <c r="L403" s="3" t="s">
        <v>243</v>
      </c>
      <c r="M403" s="4">
        <v>89</v>
      </c>
      <c r="N403" s="4">
        <v>40</v>
      </c>
      <c r="O403" s="3"/>
      <c r="P403" s="27"/>
      <c r="Q403" s="28" t="s">
        <v>432</v>
      </c>
      <c r="R403" s="28">
        <v>148</v>
      </c>
      <c r="T403" s="2">
        <f t="shared" si="24"/>
        <v>49.333333333333336</v>
      </c>
      <c r="U403" s="2">
        <f t="shared" si="25"/>
        <v>49.333333333333336</v>
      </c>
      <c r="V403" s="2">
        <f t="shared" si="26"/>
        <v>49.333333333333336</v>
      </c>
      <c r="W403" s="2">
        <f t="shared" si="27"/>
        <v>148</v>
      </c>
      <c r="X403" s="28">
        <v>148</v>
      </c>
    </row>
    <row r="404" spans="2:24" ht="50.25" customHeight="1" x14ac:dyDescent="0.2">
      <c r="B404" s="3"/>
      <c r="C404" s="3" t="s">
        <v>206</v>
      </c>
      <c r="D404" s="3" t="s">
        <v>305</v>
      </c>
      <c r="E404" s="3" t="s">
        <v>252</v>
      </c>
      <c r="F404" s="3" t="s">
        <v>207</v>
      </c>
      <c r="G404" s="3" t="s">
        <v>6</v>
      </c>
      <c r="H404" s="3" t="s">
        <v>4</v>
      </c>
      <c r="I404" s="5" t="s">
        <v>138</v>
      </c>
      <c r="J404" s="3" t="s">
        <v>28</v>
      </c>
      <c r="K404" s="3" t="s">
        <v>242</v>
      </c>
      <c r="L404" s="3" t="s">
        <v>243</v>
      </c>
      <c r="M404" s="4">
        <v>89</v>
      </c>
      <c r="N404" s="4">
        <v>40</v>
      </c>
      <c r="O404" s="3"/>
      <c r="P404" s="27"/>
      <c r="Q404" s="28" t="s">
        <v>398</v>
      </c>
      <c r="R404" s="28">
        <v>13</v>
      </c>
      <c r="T404" s="2">
        <f t="shared" si="24"/>
        <v>4.333333333333333</v>
      </c>
      <c r="U404" s="2">
        <f t="shared" si="25"/>
        <v>4.333333333333333</v>
      </c>
      <c r="V404" s="2">
        <f t="shared" si="26"/>
        <v>4.333333333333333</v>
      </c>
      <c r="W404" s="2">
        <f t="shared" si="27"/>
        <v>13</v>
      </c>
      <c r="X404" s="28">
        <v>13</v>
      </c>
    </row>
    <row r="405" spans="2:24" ht="50.25" customHeight="1" x14ac:dyDescent="0.2">
      <c r="B405" s="3"/>
      <c r="C405" s="3" t="s">
        <v>199</v>
      </c>
      <c r="D405" s="3" t="s">
        <v>305</v>
      </c>
      <c r="E405" s="3" t="s">
        <v>215</v>
      </c>
      <c r="F405" s="3" t="s">
        <v>3</v>
      </c>
      <c r="G405" s="3" t="s">
        <v>12</v>
      </c>
      <c r="H405" s="3" t="s">
        <v>4</v>
      </c>
      <c r="I405" s="5" t="s">
        <v>138</v>
      </c>
      <c r="J405" s="3" t="s">
        <v>28</v>
      </c>
      <c r="K405" s="3" t="s">
        <v>244</v>
      </c>
      <c r="L405" s="3" t="s">
        <v>245</v>
      </c>
      <c r="M405" s="4">
        <v>49</v>
      </c>
      <c r="N405" s="4">
        <v>25</v>
      </c>
      <c r="O405" s="3">
        <v>122</v>
      </c>
      <c r="P405" s="27"/>
      <c r="Q405" s="28"/>
      <c r="R405" s="28"/>
      <c r="T405" s="2">
        <f t="shared" si="24"/>
        <v>0</v>
      </c>
      <c r="U405" s="2">
        <f t="shared" si="25"/>
        <v>0</v>
      </c>
      <c r="V405" s="2">
        <f t="shared" si="26"/>
        <v>0</v>
      </c>
      <c r="W405" s="2">
        <f t="shared" si="27"/>
        <v>0</v>
      </c>
      <c r="X405" s="28"/>
    </row>
    <row r="406" spans="2:24" ht="50.25" customHeight="1" x14ac:dyDescent="0.2">
      <c r="B406" s="3"/>
      <c r="C406" s="3" t="s">
        <v>199</v>
      </c>
      <c r="D406" s="3" t="s">
        <v>305</v>
      </c>
      <c r="E406" s="3" t="s">
        <v>215</v>
      </c>
      <c r="F406" s="3" t="s">
        <v>3</v>
      </c>
      <c r="G406" s="3" t="s">
        <v>12</v>
      </c>
      <c r="H406" s="3" t="s">
        <v>4</v>
      </c>
      <c r="I406" s="5" t="s">
        <v>138</v>
      </c>
      <c r="J406" s="3" t="s">
        <v>28</v>
      </c>
      <c r="K406" s="3" t="s">
        <v>244</v>
      </c>
      <c r="L406" s="3" t="s">
        <v>245</v>
      </c>
      <c r="M406" s="4">
        <v>49</v>
      </c>
      <c r="N406" s="4">
        <v>25</v>
      </c>
      <c r="O406" s="3"/>
      <c r="P406" s="27"/>
      <c r="Q406" s="28" t="s">
        <v>405</v>
      </c>
      <c r="R406" s="28">
        <v>1</v>
      </c>
      <c r="T406" s="2">
        <f t="shared" si="24"/>
        <v>0.33333333333333331</v>
      </c>
      <c r="U406" s="2">
        <f t="shared" si="25"/>
        <v>0.33333333333333331</v>
      </c>
      <c r="V406" s="2">
        <f t="shared" si="26"/>
        <v>0.33333333333333331</v>
      </c>
      <c r="W406" s="2">
        <f t="shared" si="27"/>
        <v>1</v>
      </c>
      <c r="X406" s="28">
        <v>1</v>
      </c>
    </row>
    <row r="407" spans="2:24" ht="50.25" customHeight="1" x14ac:dyDescent="0.2">
      <c r="B407" s="3"/>
      <c r="C407" s="3" t="s">
        <v>199</v>
      </c>
      <c r="D407" s="3" t="s">
        <v>305</v>
      </c>
      <c r="E407" s="3" t="s">
        <v>215</v>
      </c>
      <c r="F407" s="3" t="s">
        <v>3</v>
      </c>
      <c r="G407" s="3" t="s">
        <v>12</v>
      </c>
      <c r="H407" s="3" t="s">
        <v>4</v>
      </c>
      <c r="I407" s="5" t="s">
        <v>138</v>
      </c>
      <c r="J407" s="3" t="s">
        <v>28</v>
      </c>
      <c r="K407" s="3" t="s">
        <v>244</v>
      </c>
      <c r="L407" s="3" t="s">
        <v>245</v>
      </c>
      <c r="M407" s="4">
        <v>49</v>
      </c>
      <c r="N407" s="4">
        <v>25</v>
      </c>
      <c r="O407" s="3"/>
      <c r="P407" s="27"/>
      <c r="Q407" s="28" t="s">
        <v>333</v>
      </c>
      <c r="R407" s="28">
        <v>13</v>
      </c>
      <c r="T407" s="2">
        <f t="shared" si="24"/>
        <v>4.333333333333333</v>
      </c>
      <c r="U407" s="2">
        <f t="shared" si="25"/>
        <v>4.333333333333333</v>
      </c>
      <c r="V407" s="2">
        <f t="shared" si="26"/>
        <v>4.333333333333333</v>
      </c>
      <c r="W407" s="2">
        <f t="shared" si="27"/>
        <v>13</v>
      </c>
      <c r="X407" s="28">
        <v>13</v>
      </c>
    </row>
    <row r="408" spans="2:24" ht="50.25" customHeight="1" x14ac:dyDescent="0.2">
      <c r="B408" s="3"/>
      <c r="C408" s="3" t="s">
        <v>199</v>
      </c>
      <c r="D408" s="3" t="s">
        <v>305</v>
      </c>
      <c r="E408" s="3" t="s">
        <v>215</v>
      </c>
      <c r="F408" s="3" t="s">
        <v>3</v>
      </c>
      <c r="G408" s="3" t="s">
        <v>12</v>
      </c>
      <c r="H408" s="3" t="s">
        <v>4</v>
      </c>
      <c r="I408" s="5" t="s">
        <v>138</v>
      </c>
      <c r="J408" s="3" t="s">
        <v>28</v>
      </c>
      <c r="K408" s="3" t="s">
        <v>244</v>
      </c>
      <c r="L408" s="3" t="s">
        <v>245</v>
      </c>
      <c r="M408" s="4">
        <v>49</v>
      </c>
      <c r="N408" s="4">
        <v>25</v>
      </c>
      <c r="O408" s="3"/>
      <c r="P408" s="27"/>
      <c r="Q408" s="28" t="s">
        <v>497</v>
      </c>
      <c r="R408" s="28">
        <v>22</v>
      </c>
      <c r="T408" s="2">
        <f t="shared" si="24"/>
        <v>7.333333333333333</v>
      </c>
      <c r="U408" s="2">
        <f t="shared" si="25"/>
        <v>7.333333333333333</v>
      </c>
      <c r="V408" s="2">
        <f t="shared" si="26"/>
        <v>7.333333333333333</v>
      </c>
      <c r="W408" s="2">
        <f t="shared" si="27"/>
        <v>22</v>
      </c>
      <c r="X408" s="28">
        <v>22</v>
      </c>
    </row>
    <row r="409" spans="2:24" ht="50.25" customHeight="1" x14ac:dyDescent="0.2">
      <c r="B409" s="3"/>
      <c r="C409" s="3" t="s">
        <v>199</v>
      </c>
      <c r="D409" s="3" t="s">
        <v>305</v>
      </c>
      <c r="E409" s="3" t="s">
        <v>215</v>
      </c>
      <c r="F409" s="3" t="s">
        <v>3</v>
      </c>
      <c r="G409" s="3" t="s">
        <v>12</v>
      </c>
      <c r="H409" s="3" t="s">
        <v>4</v>
      </c>
      <c r="I409" s="5" t="s">
        <v>138</v>
      </c>
      <c r="J409" s="3" t="s">
        <v>28</v>
      </c>
      <c r="K409" s="3" t="s">
        <v>244</v>
      </c>
      <c r="L409" s="3" t="s">
        <v>245</v>
      </c>
      <c r="M409" s="4">
        <v>49</v>
      </c>
      <c r="N409" s="4">
        <v>25</v>
      </c>
      <c r="O409" s="3"/>
      <c r="P409" s="27"/>
      <c r="Q409" s="28" t="s">
        <v>432</v>
      </c>
      <c r="R409" s="28">
        <v>61</v>
      </c>
      <c r="T409" s="2">
        <f t="shared" si="24"/>
        <v>20.333333333333332</v>
      </c>
      <c r="U409" s="2">
        <f t="shared" si="25"/>
        <v>20.333333333333332</v>
      </c>
      <c r="V409" s="2">
        <f t="shared" si="26"/>
        <v>20.333333333333332</v>
      </c>
      <c r="W409" s="2">
        <f t="shared" si="27"/>
        <v>61</v>
      </c>
      <c r="X409" s="28">
        <v>61</v>
      </c>
    </row>
    <row r="410" spans="2:24" ht="50.25" customHeight="1" x14ac:dyDescent="0.2">
      <c r="B410" s="3"/>
      <c r="C410" s="3" t="s">
        <v>199</v>
      </c>
      <c r="D410" s="3" t="s">
        <v>305</v>
      </c>
      <c r="E410" s="3" t="s">
        <v>215</v>
      </c>
      <c r="F410" s="3" t="s">
        <v>3</v>
      </c>
      <c r="G410" s="3" t="s">
        <v>12</v>
      </c>
      <c r="H410" s="3" t="s">
        <v>4</v>
      </c>
      <c r="I410" s="5" t="s">
        <v>138</v>
      </c>
      <c r="J410" s="3" t="s">
        <v>28</v>
      </c>
      <c r="K410" s="3" t="s">
        <v>244</v>
      </c>
      <c r="L410" s="3" t="s">
        <v>245</v>
      </c>
      <c r="M410" s="4">
        <v>49</v>
      </c>
      <c r="N410" s="4">
        <v>25</v>
      </c>
      <c r="O410" s="3"/>
      <c r="P410" s="27"/>
      <c r="Q410" s="28" t="s">
        <v>398</v>
      </c>
      <c r="R410" s="28">
        <v>25</v>
      </c>
      <c r="T410" s="2">
        <f t="shared" si="24"/>
        <v>8.3333333333333339</v>
      </c>
      <c r="U410" s="2">
        <f t="shared" si="25"/>
        <v>8.3333333333333339</v>
      </c>
      <c r="V410" s="2">
        <f t="shared" si="26"/>
        <v>8.3333333333333339</v>
      </c>
      <c r="W410" s="2">
        <f t="shared" si="27"/>
        <v>25</v>
      </c>
      <c r="X410" s="28">
        <v>25</v>
      </c>
    </row>
    <row r="411" spans="2:24" ht="50.25" customHeight="1" x14ac:dyDescent="0.2">
      <c r="B411" s="3"/>
      <c r="C411" s="3" t="s">
        <v>210</v>
      </c>
      <c r="D411" s="3" t="s">
        <v>305</v>
      </c>
      <c r="E411" s="3" t="s">
        <v>254</v>
      </c>
      <c r="F411" s="3" t="s">
        <v>20</v>
      </c>
      <c r="G411" s="3" t="s">
        <v>6</v>
      </c>
      <c r="H411" s="3" t="s">
        <v>4</v>
      </c>
      <c r="I411" s="5" t="s">
        <v>138</v>
      </c>
      <c r="J411" s="3" t="s">
        <v>28</v>
      </c>
      <c r="K411" s="3" t="s">
        <v>246</v>
      </c>
      <c r="L411" s="3" t="s">
        <v>247</v>
      </c>
      <c r="M411" s="4">
        <v>69</v>
      </c>
      <c r="N411" s="4">
        <v>31</v>
      </c>
      <c r="O411" s="3">
        <v>2110</v>
      </c>
      <c r="P411" s="27"/>
      <c r="Q411" s="28"/>
      <c r="R411" s="28"/>
      <c r="T411" s="2">
        <f t="shared" si="24"/>
        <v>0</v>
      </c>
      <c r="U411" s="2">
        <f t="shared" si="25"/>
        <v>0</v>
      </c>
      <c r="V411" s="2">
        <f t="shared" si="26"/>
        <v>0</v>
      </c>
      <c r="W411" s="2">
        <f t="shared" si="27"/>
        <v>0</v>
      </c>
      <c r="X411" s="28"/>
    </row>
    <row r="412" spans="2:24" ht="50.25" customHeight="1" x14ac:dyDescent="0.2">
      <c r="B412" s="3"/>
      <c r="C412" s="3" t="s">
        <v>210</v>
      </c>
      <c r="D412" s="3" t="s">
        <v>305</v>
      </c>
      <c r="E412" s="3" t="s">
        <v>254</v>
      </c>
      <c r="F412" s="3" t="s">
        <v>20</v>
      </c>
      <c r="G412" s="3" t="s">
        <v>6</v>
      </c>
      <c r="H412" s="3" t="s">
        <v>4</v>
      </c>
      <c r="I412" s="5" t="s">
        <v>138</v>
      </c>
      <c r="J412" s="3" t="s">
        <v>28</v>
      </c>
      <c r="K412" s="3" t="s">
        <v>246</v>
      </c>
      <c r="L412" s="3" t="s">
        <v>247</v>
      </c>
      <c r="M412" s="4">
        <v>69</v>
      </c>
      <c r="N412" s="4">
        <v>31</v>
      </c>
      <c r="O412" s="3"/>
      <c r="P412" s="27"/>
      <c r="Q412" s="28">
        <v>28</v>
      </c>
      <c r="R412" s="28">
        <v>130</v>
      </c>
      <c r="T412" s="2">
        <f t="shared" si="24"/>
        <v>43.333333333333336</v>
      </c>
      <c r="U412" s="2">
        <f t="shared" si="25"/>
        <v>43.333333333333336</v>
      </c>
      <c r="V412" s="2">
        <f t="shared" si="26"/>
        <v>43.333333333333336</v>
      </c>
      <c r="W412" s="2">
        <f t="shared" si="27"/>
        <v>130</v>
      </c>
      <c r="X412" s="28">
        <v>130</v>
      </c>
    </row>
    <row r="413" spans="2:24" ht="50.25" customHeight="1" x14ac:dyDescent="0.2">
      <c r="B413" s="3"/>
      <c r="C413" s="3" t="s">
        <v>210</v>
      </c>
      <c r="D413" s="3" t="s">
        <v>305</v>
      </c>
      <c r="E413" s="3" t="s">
        <v>254</v>
      </c>
      <c r="F413" s="3" t="s">
        <v>20</v>
      </c>
      <c r="G413" s="3" t="s">
        <v>6</v>
      </c>
      <c r="H413" s="3" t="s">
        <v>4</v>
      </c>
      <c r="I413" s="5" t="s">
        <v>138</v>
      </c>
      <c r="J413" s="3" t="s">
        <v>28</v>
      </c>
      <c r="K413" s="3" t="s">
        <v>246</v>
      </c>
      <c r="L413" s="3" t="s">
        <v>247</v>
      </c>
      <c r="M413" s="4">
        <v>69</v>
      </c>
      <c r="N413" s="4">
        <v>31</v>
      </c>
      <c r="O413" s="3"/>
      <c r="P413" s="27"/>
      <c r="Q413" s="28">
        <v>30</v>
      </c>
      <c r="R413" s="28">
        <v>331</v>
      </c>
      <c r="T413" s="2">
        <f t="shared" si="24"/>
        <v>110.33333333333333</v>
      </c>
      <c r="U413" s="2">
        <f t="shared" si="25"/>
        <v>110.33333333333333</v>
      </c>
      <c r="V413" s="2">
        <f t="shared" si="26"/>
        <v>110.33333333333333</v>
      </c>
      <c r="W413" s="2">
        <f t="shared" si="27"/>
        <v>331</v>
      </c>
      <c r="X413" s="28">
        <v>331</v>
      </c>
    </row>
    <row r="414" spans="2:24" ht="50.25" customHeight="1" x14ac:dyDescent="0.2">
      <c r="B414" s="3"/>
      <c r="C414" s="3" t="s">
        <v>210</v>
      </c>
      <c r="D414" s="3" t="s">
        <v>305</v>
      </c>
      <c r="E414" s="3" t="s">
        <v>254</v>
      </c>
      <c r="F414" s="3" t="s">
        <v>20</v>
      </c>
      <c r="G414" s="3" t="s">
        <v>6</v>
      </c>
      <c r="H414" s="3" t="s">
        <v>4</v>
      </c>
      <c r="I414" s="5" t="s">
        <v>138</v>
      </c>
      <c r="J414" s="3" t="s">
        <v>28</v>
      </c>
      <c r="K414" s="3" t="s">
        <v>246</v>
      </c>
      <c r="L414" s="3" t="s">
        <v>247</v>
      </c>
      <c r="M414" s="4">
        <v>69</v>
      </c>
      <c r="N414" s="4">
        <v>31</v>
      </c>
      <c r="O414" s="3"/>
      <c r="P414" s="27"/>
      <c r="Q414" s="28">
        <v>32</v>
      </c>
      <c r="R414" s="28">
        <v>609</v>
      </c>
      <c r="T414" s="2">
        <f t="shared" si="24"/>
        <v>203</v>
      </c>
      <c r="U414" s="2">
        <f t="shared" si="25"/>
        <v>203</v>
      </c>
      <c r="V414" s="2">
        <f t="shared" si="26"/>
        <v>203</v>
      </c>
      <c r="W414" s="2">
        <f t="shared" si="27"/>
        <v>609</v>
      </c>
      <c r="X414" s="28">
        <v>609</v>
      </c>
    </row>
    <row r="415" spans="2:24" ht="50.25" customHeight="1" x14ac:dyDescent="0.2">
      <c r="B415" s="3"/>
      <c r="C415" s="3" t="s">
        <v>210</v>
      </c>
      <c r="D415" s="3" t="s">
        <v>305</v>
      </c>
      <c r="E415" s="3" t="s">
        <v>254</v>
      </c>
      <c r="F415" s="3" t="s">
        <v>20</v>
      </c>
      <c r="G415" s="3" t="s">
        <v>6</v>
      </c>
      <c r="H415" s="3" t="s">
        <v>4</v>
      </c>
      <c r="I415" s="5" t="s">
        <v>138</v>
      </c>
      <c r="J415" s="3" t="s">
        <v>28</v>
      </c>
      <c r="K415" s="3" t="s">
        <v>246</v>
      </c>
      <c r="L415" s="3" t="s">
        <v>247</v>
      </c>
      <c r="M415" s="4">
        <v>69</v>
      </c>
      <c r="N415" s="4">
        <v>31</v>
      </c>
      <c r="O415" s="3"/>
      <c r="P415" s="27"/>
      <c r="Q415" s="28">
        <v>34</v>
      </c>
      <c r="R415" s="28">
        <v>833</v>
      </c>
      <c r="T415" s="2">
        <f t="shared" si="24"/>
        <v>277.66666666666669</v>
      </c>
      <c r="U415" s="2">
        <f t="shared" si="25"/>
        <v>277.66666666666669</v>
      </c>
      <c r="V415" s="2">
        <f t="shared" si="26"/>
        <v>277.66666666666669</v>
      </c>
      <c r="W415" s="2">
        <f t="shared" si="27"/>
        <v>833</v>
      </c>
      <c r="X415" s="28">
        <v>833</v>
      </c>
    </row>
    <row r="416" spans="2:24" ht="50.25" customHeight="1" x14ac:dyDescent="0.2">
      <c r="B416" s="3"/>
      <c r="C416" s="3" t="s">
        <v>210</v>
      </c>
      <c r="D416" s="3" t="s">
        <v>305</v>
      </c>
      <c r="E416" s="3" t="s">
        <v>254</v>
      </c>
      <c r="F416" s="3" t="s">
        <v>20</v>
      </c>
      <c r="G416" s="3" t="s">
        <v>6</v>
      </c>
      <c r="H416" s="3" t="s">
        <v>4</v>
      </c>
      <c r="I416" s="5" t="s">
        <v>138</v>
      </c>
      <c r="J416" s="3" t="s">
        <v>28</v>
      </c>
      <c r="K416" s="3" t="s">
        <v>246</v>
      </c>
      <c r="L416" s="3" t="s">
        <v>247</v>
      </c>
      <c r="M416" s="4">
        <v>69</v>
      </c>
      <c r="N416" s="4">
        <v>31</v>
      </c>
      <c r="O416" s="3"/>
      <c r="P416" s="27"/>
      <c r="Q416" s="28">
        <v>36</v>
      </c>
      <c r="R416" s="28">
        <v>119</v>
      </c>
      <c r="T416" s="2">
        <f t="shared" si="24"/>
        <v>39.666666666666664</v>
      </c>
      <c r="U416" s="2">
        <f t="shared" si="25"/>
        <v>39.666666666666664</v>
      </c>
      <c r="V416" s="2">
        <f t="shared" si="26"/>
        <v>39.666666666666664</v>
      </c>
      <c r="W416" s="2">
        <f t="shared" si="27"/>
        <v>119</v>
      </c>
      <c r="X416" s="28">
        <v>119</v>
      </c>
    </row>
    <row r="417" spans="1:24" ht="50.25" customHeight="1" x14ac:dyDescent="0.2">
      <c r="B417" s="3"/>
      <c r="C417" s="3" t="s">
        <v>210</v>
      </c>
      <c r="D417" s="3" t="s">
        <v>305</v>
      </c>
      <c r="E417" s="3" t="s">
        <v>254</v>
      </c>
      <c r="F417" s="3" t="s">
        <v>20</v>
      </c>
      <c r="G417" s="3" t="s">
        <v>6</v>
      </c>
      <c r="H417" s="3" t="s">
        <v>4</v>
      </c>
      <c r="I417" s="5" t="s">
        <v>138</v>
      </c>
      <c r="J417" s="3" t="s">
        <v>28</v>
      </c>
      <c r="K417" s="3" t="s">
        <v>246</v>
      </c>
      <c r="L417" s="3" t="s">
        <v>247</v>
      </c>
      <c r="M417" s="4">
        <v>69</v>
      </c>
      <c r="N417" s="4">
        <v>31</v>
      </c>
      <c r="O417" s="3"/>
      <c r="P417" s="27"/>
      <c r="Q417" s="28">
        <v>38</v>
      </c>
      <c r="R417" s="28">
        <v>61</v>
      </c>
      <c r="T417" s="2">
        <f t="shared" si="24"/>
        <v>20.333333333333332</v>
      </c>
      <c r="U417" s="2">
        <f t="shared" si="25"/>
        <v>20.333333333333332</v>
      </c>
      <c r="V417" s="2">
        <f t="shared" si="26"/>
        <v>20.333333333333332</v>
      </c>
      <c r="W417" s="2">
        <f t="shared" si="27"/>
        <v>61</v>
      </c>
      <c r="X417" s="28">
        <v>61</v>
      </c>
    </row>
    <row r="418" spans="1:24" ht="50.25" customHeight="1" x14ac:dyDescent="0.2">
      <c r="B418" s="3"/>
      <c r="C418" s="3" t="s">
        <v>210</v>
      </c>
      <c r="D418" s="3" t="s">
        <v>305</v>
      </c>
      <c r="E418" s="3" t="s">
        <v>254</v>
      </c>
      <c r="F418" s="3" t="s">
        <v>20</v>
      </c>
      <c r="G418" s="3" t="s">
        <v>6</v>
      </c>
      <c r="H418" s="3" t="s">
        <v>4</v>
      </c>
      <c r="I418" s="5" t="s">
        <v>138</v>
      </c>
      <c r="J418" s="3" t="s">
        <v>28</v>
      </c>
      <c r="K418" s="3" t="s">
        <v>246</v>
      </c>
      <c r="L418" s="3" t="s">
        <v>247</v>
      </c>
      <c r="M418" s="4">
        <v>69</v>
      </c>
      <c r="N418" s="4">
        <v>31</v>
      </c>
      <c r="O418" s="3"/>
      <c r="P418" s="27"/>
      <c r="Q418" s="28">
        <v>40</v>
      </c>
      <c r="R418" s="28">
        <v>27</v>
      </c>
      <c r="T418" s="2">
        <f t="shared" si="24"/>
        <v>9</v>
      </c>
      <c r="U418" s="2">
        <f t="shared" si="25"/>
        <v>9</v>
      </c>
      <c r="V418" s="2">
        <f t="shared" si="26"/>
        <v>9</v>
      </c>
      <c r="W418" s="2">
        <f t="shared" si="27"/>
        <v>27</v>
      </c>
      <c r="X418" s="28">
        <v>27</v>
      </c>
    </row>
    <row r="419" spans="1:24" ht="50.25" customHeight="1" x14ac:dyDescent="0.2">
      <c r="B419" s="3"/>
      <c r="C419" s="3" t="s">
        <v>201</v>
      </c>
      <c r="D419" s="3" t="s">
        <v>305</v>
      </c>
      <c r="E419" s="3" t="s">
        <v>218</v>
      </c>
      <c r="F419" s="3" t="s">
        <v>202</v>
      </c>
      <c r="G419" s="3" t="s">
        <v>12</v>
      </c>
      <c r="H419" s="3" t="s">
        <v>4</v>
      </c>
      <c r="I419" s="5" t="s">
        <v>138</v>
      </c>
      <c r="J419" s="3" t="s">
        <v>28</v>
      </c>
      <c r="K419" s="3" t="s">
        <v>248</v>
      </c>
      <c r="L419" s="3" t="s">
        <v>249</v>
      </c>
      <c r="M419" s="4">
        <v>39</v>
      </c>
      <c r="N419" s="4">
        <v>18</v>
      </c>
      <c r="O419" s="3">
        <v>788</v>
      </c>
      <c r="P419" s="27"/>
      <c r="Q419" s="28"/>
      <c r="R419" s="28"/>
      <c r="T419" s="2">
        <f t="shared" si="24"/>
        <v>0</v>
      </c>
      <c r="U419" s="2">
        <f t="shared" si="25"/>
        <v>0</v>
      </c>
      <c r="V419" s="2">
        <f t="shared" si="26"/>
        <v>0</v>
      </c>
      <c r="W419" s="2">
        <f t="shared" si="27"/>
        <v>0</v>
      </c>
      <c r="X419" s="28"/>
    </row>
    <row r="420" spans="1:24" ht="50.25" customHeight="1" x14ac:dyDescent="0.2">
      <c r="B420" s="3"/>
      <c r="C420" s="3" t="s">
        <v>201</v>
      </c>
      <c r="D420" s="3" t="s">
        <v>305</v>
      </c>
      <c r="E420" s="3" t="s">
        <v>218</v>
      </c>
      <c r="F420" s="3" t="s">
        <v>202</v>
      </c>
      <c r="G420" s="3" t="s">
        <v>12</v>
      </c>
      <c r="H420" s="3" t="s">
        <v>4</v>
      </c>
      <c r="I420" s="5" t="s">
        <v>138</v>
      </c>
      <c r="J420" s="3" t="s">
        <v>28</v>
      </c>
      <c r="K420" s="3" t="s">
        <v>248</v>
      </c>
      <c r="L420" s="3" t="s">
        <v>249</v>
      </c>
      <c r="M420" s="4">
        <v>39</v>
      </c>
      <c r="N420" s="4">
        <v>18</v>
      </c>
      <c r="O420" s="3"/>
      <c r="P420" s="27"/>
      <c r="Q420" s="28" t="s">
        <v>333</v>
      </c>
      <c r="R420" s="28">
        <v>209</v>
      </c>
      <c r="T420" s="2">
        <f t="shared" si="24"/>
        <v>69.666666666666671</v>
      </c>
      <c r="U420" s="2">
        <f t="shared" si="25"/>
        <v>69.666666666666671</v>
      </c>
      <c r="V420" s="2">
        <f t="shared" si="26"/>
        <v>69.666666666666671</v>
      </c>
      <c r="W420" s="2">
        <f t="shared" si="27"/>
        <v>209</v>
      </c>
      <c r="X420" s="28">
        <v>209</v>
      </c>
    </row>
    <row r="421" spans="1:24" ht="50.25" customHeight="1" x14ac:dyDescent="0.2">
      <c r="B421" s="3"/>
      <c r="C421" s="3" t="s">
        <v>201</v>
      </c>
      <c r="D421" s="3" t="s">
        <v>305</v>
      </c>
      <c r="E421" s="3" t="s">
        <v>218</v>
      </c>
      <c r="F421" s="3" t="s">
        <v>202</v>
      </c>
      <c r="G421" s="3" t="s">
        <v>12</v>
      </c>
      <c r="H421" s="3" t="s">
        <v>4</v>
      </c>
      <c r="I421" s="5" t="s">
        <v>138</v>
      </c>
      <c r="J421" s="3" t="s">
        <v>28</v>
      </c>
      <c r="K421" s="3" t="s">
        <v>248</v>
      </c>
      <c r="L421" s="3" t="s">
        <v>249</v>
      </c>
      <c r="M421" s="4">
        <v>39</v>
      </c>
      <c r="N421" s="4">
        <v>18</v>
      </c>
      <c r="O421" s="3"/>
      <c r="P421" s="27"/>
      <c r="Q421" s="28" t="s">
        <v>497</v>
      </c>
      <c r="R421" s="28">
        <v>312</v>
      </c>
      <c r="T421" s="2">
        <f t="shared" si="24"/>
        <v>104</v>
      </c>
      <c r="U421" s="2">
        <f t="shared" si="25"/>
        <v>104</v>
      </c>
      <c r="V421" s="2">
        <f t="shared" si="26"/>
        <v>104</v>
      </c>
      <c r="W421" s="2">
        <f t="shared" si="27"/>
        <v>312</v>
      </c>
      <c r="X421" s="28">
        <v>312</v>
      </c>
    </row>
    <row r="422" spans="1:24" ht="50.25" customHeight="1" x14ac:dyDescent="0.2">
      <c r="B422" s="3"/>
      <c r="C422" s="3" t="s">
        <v>201</v>
      </c>
      <c r="D422" s="3" t="s">
        <v>305</v>
      </c>
      <c r="E422" s="3" t="s">
        <v>218</v>
      </c>
      <c r="F422" s="3" t="s">
        <v>202</v>
      </c>
      <c r="G422" s="3" t="s">
        <v>12</v>
      </c>
      <c r="H422" s="3" t="s">
        <v>4</v>
      </c>
      <c r="I422" s="5" t="s">
        <v>138</v>
      </c>
      <c r="J422" s="3" t="s">
        <v>28</v>
      </c>
      <c r="K422" s="3" t="s">
        <v>248</v>
      </c>
      <c r="L422" s="3" t="s">
        <v>249</v>
      </c>
      <c r="M422" s="4">
        <v>39</v>
      </c>
      <c r="N422" s="4">
        <v>18</v>
      </c>
      <c r="O422" s="3"/>
      <c r="P422" s="27"/>
      <c r="Q422" s="28" t="s">
        <v>432</v>
      </c>
      <c r="R422" s="28">
        <v>205</v>
      </c>
      <c r="T422" s="2">
        <f t="shared" si="24"/>
        <v>68.333333333333329</v>
      </c>
      <c r="U422" s="2">
        <f t="shared" si="25"/>
        <v>68.333333333333329</v>
      </c>
      <c r="V422" s="2">
        <f t="shared" si="26"/>
        <v>68.333333333333329</v>
      </c>
      <c r="W422" s="2">
        <f t="shared" si="27"/>
        <v>205</v>
      </c>
      <c r="X422" s="28">
        <v>205</v>
      </c>
    </row>
    <row r="423" spans="1:24" ht="50.25" customHeight="1" x14ac:dyDescent="0.2">
      <c r="B423" s="3"/>
      <c r="C423" s="3" t="s">
        <v>201</v>
      </c>
      <c r="D423" s="3" t="s">
        <v>305</v>
      </c>
      <c r="E423" s="3" t="s">
        <v>218</v>
      </c>
      <c r="F423" s="3" t="s">
        <v>202</v>
      </c>
      <c r="G423" s="3" t="s">
        <v>12</v>
      </c>
      <c r="H423" s="3" t="s">
        <v>4</v>
      </c>
      <c r="I423" s="5" t="s">
        <v>138</v>
      </c>
      <c r="J423" s="3" t="s">
        <v>28</v>
      </c>
      <c r="K423" s="3" t="s">
        <v>248</v>
      </c>
      <c r="L423" s="3" t="s">
        <v>249</v>
      </c>
      <c r="M423" s="4">
        <v>39</v>
      </c>
      <c r="N423" s="4">
        <v>18</v>
      </c>
      <c r="O423" s="3"/>
      <c r="P423" s="27"/>
      <c r="Q423" s="28" t="s">
        <v>398</v>
      </c>
      <c r="R423" s="28">
        <v>62</v>
      </c>
      <c r="T423" s="2">
        <f t="shared" si="24"/>
        <v>20.666666666666668</v>
      </c>
      <c r="U423" s="2">
        <f t="shared" si="25"/>
        <v>20.666666666666668</v>
      </c>
      <c r="V423" s="2">
        <f t="shared" si="26"/>
        <v>20.666666666666668</v>
      </c>
      <c r="W423" s="2">
        <f t="shared" si="27"/>
        <v>62</v>
      </c>
      <c r="X423" s="28">
        <v>62</v>
      </c>
    </row>
    <row r="424" spans="1:24" ht="50.25" customHeight="1" x14ac:dyDescent="0.2">
      <c r="B424" s="3"/>
      <c r="C424" s="3" t="s">
        <v>197</v>
      </c>
      <c r="D424" s="3" t="s">
        <v>305</v>
      </c>
      <c r="E424" s="3" t="s">
        <v>219</v>
      </c>
      <c r="F424" s="3" t="s">
        <v>3</v>
      </c>
      <c r="G424" s="3" t="s">
        <v>12</v>
      </c>
      <c r="H424" s="3" t="s">
        <v>4</v>
      </c>
      <c r="I424" s="5" t="s">
        <v>138</v>
      </c>
      <c r="J424" s="3" t="s">
        <v>28</v>
      </c>
      <c r="K424" s="3" t="s">
        <v>250</v>
      </c>
      <c r="L424" s="3" t="s">
        <v>251</v>
      </c>
      <c r="M424" s="4">
        <v>89</v>
      </c>
      <c r="N424" s="4">
        <v>45</v>
      </c>
      <c r="O424" s="3">
        <v>162</v>
      </c>
      <c r="P424" s="27"/>
      <c r="Q424" s="28"/>
      <c r="R424" s="28"/>
      <c r="T424" s="2">
        <f t="shared" si="24"/>
        <v>0</v>
      </c>
      <c r="U424" s="2">
        <f t="shared" si="25"/>
        <v>0</v>
      </c>
      <c r="V424" s="2">
        <f t="shared" si="26"/>
        <v>0</v>
      </c>
      <c r="W424" s="2">
        <f t="shared" si="27"/>
        <v>0</v>
      </c>
      <c r="X424" s="28"/>
    </row>
    <row r="425" spans="1:24" ht="50.25" customHeight="1" x14ac:dyDescent="0.2">
      <c r="B425" s="3"/>
      <c r="C425" s="3" t="s">
        <v>197</v>
      </c>
      <c r="D425" s="3" t="s">
        <v>305</v>
      </c>
      <c r="E425" s="3" t="s">
        <v>219</v>
      </c>
      <c r="F425" s="3" t="s">
        <v>3</v>
      </c>
      <c r="G425" s="3" t="s">
        <v>12</v>
      </c>
      <c r="H425" s="3" t="s">
        <v>4</v>
      </c>
      <c r="I425" s="5" t="s">
        <v>138</v>
      </c>
      <c r="J425" s="3" t="s">
        <v>28</v>
      </c>
      <c r="K425" s="3" t="s">
        <v>250</v>
      </c>
      <c r="L425" s="3" t="s">
        <v>251</v>
      </c>
      <c r="M425" s="4">
        <v>89</v>
      </c>
      <c r="N425" s="4">
        <v>45</v>
      </c>
      <c r="O425" s="3"/>
      <c r="P425" s="27"/>
      <c r="Q425" s="28" t="s">
        <v>333</v>
      </c>
      <c r="R425" s="28">
        <v>48</v>
      </c>
      <c r="T425" s="2">
        <f t="shared" si="24"/>
        <v>16</v>
      </c>
      <c r="U425" s="2">
        <f t="shared" si="25"/>
        <v>16</v>
      </c>
      <c r="V425" s="2">
        <f t="shared" si="26"/>
        <v>16</v>
      </c>
      <c r="W425" s="2">
        <f t="shared" si="27"/>
        <v>48</v>
      </c>
      <c r="X425" s="28">
        <v>48</v>
      </c>
    </row>
    <row r="426" spans="1:24" ht="50.25" customHeight="1" x14ac:dyDescent="0.2">
      <c r="B426" s="3"/>
      <c r="C426" s="3" t="s">
        <v>197</v>
      </c>
      <c r="D426" s="3" t="s">
        <v>305</v>
      </c>
      <c r="E426" s="3" t="s">
        <v>219</v>
      </c>
      <c r="F426" s="3" t="s">
        <v>3</v>
      </c>
      <c r="G426" s="3" t="s">
        <v>12</v>
      </c>
      <c r="H426" s="3" t="s">
        <v>4</v>
      </c>
      <c r="I426" s="5" t="s">
        <v>138</v>
      </c>
      <c r="J426" s="3" t="s">
        <v>28</v>
      </c>
      <c r="K426" s="3" t="s">
        <v>250</v>
      </c>
      <c r="L426" s="3" t="s">
        <v>251</v>
      </c>
      <c r="M426" s="4">
        <v>89</v>
      </c>
      <c r="N426" s="4">
        <v>45</v>
      </c>
      <c r="O426" s="3"/>
      <c r="P426" s="27"/>
      <c r="Q426" s="28" t="s">
        <v>497</v>
      </c>
      <c r="R426" s="28">
        <v>58</v>
      </c>
      <c r="T426" s="2">
        <f t="shared" si="24"/>
        <v>19.333333333333332</v>
      </c>
      <c r="U426" s="2">
        <f t="shared" si="25"/>
        <v>19.333333333333332</v>
      </c>
      <c r="V426" s="2">
        <f t="shared" si="26"/>
        <v>19.333333333333332</v>
      </c>
      <c r="W426" s="2">
        <f t="shared" si="27"/>
        <v>58</v>
      </c>
      <c r="X426" s="28">
        <v>58</v>
      </c>
    </row>
    <row r="427" spans="1:24" ht="50.25" customHeight="1" x14ac:dyDescent="0.2">
      <c r="B427" s="3"/>
      <c r="C427" s="3" t="s">
        <v>197</v>
      </c>
      <c r="D427" s="3" t="s">
        <v>305</v>
      </c>
      <c r="E427" s="3" t="s">
        <v>219</v>
      </c>
      <c r="F427" s="3" t="s">
        <v>3</v>
      </c>
      <c r="G427" s="3" t="s">
        <v>12</v>
      </c>
      <c r="H427" s="3" t="s">
        <v>4</v>
      </c>
      <c r="I427" s="5" t="s">
        <v>138</v>
      </c>
      <c r="J427" s="3" t="s">
        <v>28</v>
      </c>
      <c r="K427" s="3" t="s">
        <v>250</v>
      </c>
      <c r="L427" s="3" t="s">
        <v>251</v>
      </c>
      <c r="M427" s="4">
        <v>89</v>
      </c>
      <c r="N427" s="4">
        <v>45</v>
      </c>
      <c r="O427" s="3"/>
      <c r="P427" s="27"/>
      <c r="Q427" s="28" t="s">
        <v>432</v>
      </c>
      <c r="R427" s="28">
        <v>33</v>
      </c>
      <c r="T427" s="2">
        <f t="shared" si="24"/>
        <v>11</v>
      </c>
      <c r="U427" s="2">
        <f t="shared" si="25"/>
        <v>11</v>
      </c>
      <c r="V427" s="2">
        <f t="shared" si="26"/>
        <v>11</v>
      </c>
      <c r="W427" s="2">
        <f t="shared" si="27"/>
        <v>33</v>
      </c>
      <c r="X427" s="28">
        <v>33</v>
      </c>
    </row>
    <row r="428" spans="1:24" ht="50.25" customHeight="1" x14ac:dyDescent="0.2">
      <c r="B428" s="3"/>
      <c r="C428" s="3" t="s">
        <v>197</v>
      </c>
      <c r="D428" s="3" t="s">
        <v>305</v>
      </c>
      <c r="E428" s="3" t="s">
        <v>219</v>
      </c>
      <c r="F428" s="3" t="s">
        <v>3</v>
      </c>
      <c r="G428" s="3" t="s">
        <v>12</v>
      </c>
      <c r="H428" s="3" t="s">
        <v>4</v>
      </c>
      <c r="I428" s="5" t="s">
        <v>138</v>
      </c>
      <c r="J428" s="3" t="s">
        <v>28</v>
      </c>
      <c r="K428" s="3" t="s">
        <v>250</v>
      </c>
      <c r="L428" s="3" t="s">
        <v>251</v>
      </c>
      <c r="M428" s="4">
        <v>89</v>
      </c>
      <c r="N428" s="4">
        <v>45</v>
      </c>
      <c r="O428" s="3"/>
      <c r="P428" s="27"/>
      <c r="Q428" s="28" t="s">
        <v>398</v>
      </c>
      <c r="R428" s="28">
        <v>23</v>
      </c>
      <c r="T428" s="2">
        <f t="shared" si="24"/>
        <v>7.666666666666667</v>
      </c>
      <c r="U428" s="2">
        <f t="shared" si="25"/>
        <v>7.666666666666667</v>
      </c>
      <c r="V428" s="2">
        <f t="shared" si="26"/>
        <v>7.666666666666667</v>
      </c>
      <c r="W428" s="2">
        <f t="shared" si="27"/>
        <v>23</v>
      </c>
      <c r="X428" s="28">
        <v>23</v>
      </c>
    </row>
    <row r="429" spans="1:24" ht="50.25" customHeight="1" x14ac:dyDescent="0.2">
      <c r="A429"/>
      <c r="B429" s="3"/>
      <c r="C429" s="3" t="s">
        <v>257</v>
      </c>
      <c r="D429" s="3" t="s">
        <v>305</v>
      </c>
      <c r="E429" s="3" t="s">
        <v>276</v>
      </c>
      <c r="F429" s="3" t="s">
        <v>196</v>
      </c>
      <c r="G429" s="3" t="s">
        <v>6</v>
      </c>
      <c r="H429" s="3" t="s">
        <v>4</v>
      </c>
      <c r="I429" s="5" t="s">
        <v>138</v>
      </c>
      <c r="J429" s="3" t="s">
        <v>5</v>
      </c>
      <c r="K429" s="3" t="s">
        <v>6</v>
      </c>
      <c r="L429" s="3" t="s">
        <v>7</v>
      </c>
      <c r="M429" s="4">
        <v>89</v>
      </c>
      <c r="N429" s="4">
        <v>45</v>
      </c>
      <c r="O429" s="3">
        <v>1916</v>
      </c>
      <c r="P429" s="27"/>
      <c r="Q429" s="28"/>
      <c r="R429" s="28"/>
      <c r="T429" s="2">
        <f t="shared" si="24"/>
        <v>0</v>
      </c>
      <c r="U429" s="2">
        <f t="shared" si="25"/>
        <v>0</v>
      </c>
      <c r="V429" s="2">
        <f t="shared" si="26"/>
        <v>0</v>
      </c>
      <c r="W429" s="2">
        <f t="shared" si="27"/>
        <v>0</v>
      </c>
      <c r="X429" s="28"/>
    </row>
    <row r="430" spans="1:24" ht="50.25" customHeight="1" x14ac:dyDescent="0.2">
      <c r="A430"/>
      <c r="B430" s="3"/>
      <c r="C430" s="3" t="s">
        <v>257</v>
      </c>
      <c r="D430" s="3" t="s">
        <v>305</v>
      </c>
      <c r="E430" s="3" t="s">
        <v>276</v>
      </c>
      <c r="F430" s="3" t="s">
        <v>196</v>
      </c>
      <c r="G430" s="3" t="s">
        <v>6</v>
      </c>
      <c r="H430" s="3" t="s">
        <v>4</v>
      </c>
      <c r="I430" s="5" t="s">
        <v>138</v>
      </c>
      <c r="J430" s="3" t="s">
        <v>5</v>
      </c>
      <c r="K430" s="3" t="s">
        <v>6</v>
      </c>
      <c r="L430" s="3" t="s">
        <v>7</v>
      </c>
      <c r="M430" s="4">
        <v>89</v>
      </c>
      <c r="N430" s="4">
        <v>45</v>
      </c>
      <c r="O430" s="3"/>
      <c r="P430" s="27"/>
      <c r="Q430" s="28" t="s">
        <v>2799</v>
      </c>
      <c r="R430" s="28">
        <v>90</v>
      </c>
      <c r="T430" s="2">
        <f t="shared" si="24"/>
        <v>30</v>
      </c>
      <c r="U430" s="2">
        <f t="shared" si="25"/>
        <v>30</v>
      </c>
      <c r="V430" s="2">
        <f t="shared" si="26"/>
        <v>30</v>
      </c>
      <c r="W430" s="2">
        <f t="shared" si="27"/>
        <v>90</v>
      </c>
      <c r="X430" s="28">
        <v>90</v>
      </c>
    </row>
    <row r="431" spans="1:24" ht="50.25" customHeight="1" x14ac:dyDescent="0.2">
      <c r="A431"/>
      <c r="B431" s="3"/>
      <c r="C431" s="3" t="s">
        <v>257</v>
      </c>
      <c r="D431" s="3" t="s">
        <v>305</v>
      </c>
      <c r="E431" s="3" t="s">
        <v>276</v>
      </c>
      <c r="F431" s="3" t="s">
        <v>196</v>
      </c>
      <c r="G431" s="3" t="s">
        <v>6</v>
      </c>
      <c r="H431" s="3" t="s">
        <v>4</v>
      </c>
      <c r="I431" s="5" t="s">
        <v>138</v>
      </c>
      <c r="J431" s="3" t="s">
        <v>5</v>
      </c>
      <c r="K431" s="3" t="s">
        <v>6</v>
      </c>
      <c r="L431" s="3" t="s">
        <v>7</v>
      </c>
      <c r="M431" s="4">
        <v>89</v>
      </c>
      <c r="N431" s="4">
        <v>45</v>
      </c>
      <c r="O431" s="3"/>
      <c r="P431" s="27"/>
      <c r="Q431" s="28" t="s">
        <v>2796</v>
      </c>
      <c r="R431" s="28">
        <v>16</v>
      </c>
      <c r="T431" s="2">
        <f t="shared" si="24"/>
        <v>5.333333333333333</v>
      </c>
      <c r="U431" s="2">
        <f t="shared" si="25"/>
        <v>5.333333333333333</v>
      </c>
      <c r="V431" s="2">
        <f t="shared" si="26"/>
        <v>5.333333333333333</v>
      </c>
      <c r="W431" s="2">
        <f t="shared" si="27"/>
        <v>16</v>
      </c>
      <c r="X431" s="28">
        <v>16</v>
      </c>
    </row>
    <row r="432" spans="1:24" ht="50.25" customHeight="1" x14ac:dyDescent="0.2">
      <c r="A432"/>
      <c r="B432" s="3"/>
      <c r="C432" s="3" t="s">
        <v>257</v>
      </c>
      <c r="D432" s="3" t="s">
        <v>305</v>
      </c>
      <c r="E432" s="3" t="s">
        <v>276</v>
      </c>
      <c r="F432" s="3" t="s">
        <v>196</v>
      </c>
      <c r="G432" s="3" t="s">
        <v>6</v>
      </c>
      <c r="H432" s="3" t="s">
        <v>4</v>
      </c>
      <c r="I432" s="5" t="s">
        <v>138</v>
      </c>
      <c r="J432" s="3" t="s">
        <v>5</v>
      </c>
      <c r="K432" s="3" t="s">
        <v>6</v>
      </c>
      <c r="L432" s="3" t="s">
        <v>7</v>
      </c>
      <c r="M432" s="4">
        <v>89</v>
      </c>
      <c r="N432" s="4">
        <v>45</v>
      </c>
      <c r="O432" s="3"/>
      <c r="P432" s="27"/>
      <c r="Q432" s="28" t="s">
        <v>2797</v>
      </c>
      <c r="R432" s="28">
        <v>173</v>
      </c>
      <c r="T432" s="2">
        <f t="shared" si="24"/>
        <v>57.666666666666664</v>
      </c>
      <c r="U432" s="2">
        <f t="shared" si="25"/>
        <v>57.666666666666664</v>
      </c>
      <c r="V432" s="2">
        <f t="shared" si="26"/>
        <v>57.666666666666664</v>
      </c>
      <c r="W432" s="2">
        <f t="shared" si="27"/>
        <v>173</v>
      </c>
      <c r="X432" s="28">
        <v>173</v>
      </c>
    </row>
    <row r="433" spans="1:24" ht="50.25" customHeight="1" x14ac:dyDescent="0.2">
      <c r="A433"/>
      <c r="B433" s="3"/>
      <c r="C433" s="3" t="s">
        <v>257</v>
      </c>
      <c r="D433" s="3" t="s">
        <v>305</v>
      </c>
      <c r="E433" s="3" t="s">
        <v>276</v>
      </c>
      <c r="F433" s="3" t="s">
        <v>196</v>
      </c>
      <c r="G433" s="3" t="s">
        <v>6</v>
      </c>
      <c r="H433" s="3" t="s">
        <v>4</v>
      </c>
      <c r="I433" s="5" t="s">
        <v>138</v>
      </c>
      <c r="J433" s="3" t="s">
        <v>5</v>
      </c>
      <c r="K433" s="3" t="s">
        <v>6</v>
      </c>
      <c r="L433" s="3" t="s">
        <v>7</v>
      </c>
      <c r="M433" s="4">
        <v>89</v>
      </c>
      <c r="N433" s="4">
        <v>45</v>
      </c>
      <c r="O433" s="3"/>
      <c r="P433" s="27"/>
      <c r="Q433" s="28" t="s">
        <v>2798</v>
      </c>
      <c r="R433" s="28">
        <v>4</v>
      </c>
      <c r="T433" s="2">
        <f t="shared" si="24"/>
        <v>1.3333333333333333</v>
      </c>
      <c r="U433" s="2">
        <f t="shared" si="25"/>
        <v>1.3333333333333333</v>
      </c>
      <c r="V433" s="2">
        <f t="shared" si="26"/>
        <v>1.3333333333333333</v>
      </c>
      <c r="W433" s="2">
        <f t="shared" si="27"/>
        <v>4</v>
      </c>
      <c r="X433" s="28">
        <v>4</v>
      </c>
    </row>
    <row r="434" spans="1:24" ht="50.25" customHeight="1" x14ac:dyDescent="0.2">
      <c r="A434"/>
      <c r="B434" s="3"/>
      <c r="C434" s="3" t="s">
        <v>257</v>
      </c>
      <c r="D434" s="3" t="s">
        <v>305</v>
      </c>
      <c r="E434" s="3" t="s">
        <v>276</v>
      </c>
      <c r="F434" s="3" t="s">
        <v>196</v>
      </c>
      <c r="G434" s="3" t="s">
        <v>6</v>
      </c>
      <c r="H434" s="3" t="s">
        <v>4</v>
      </c>
      <c r="I434" s="5" t="s">
        <v>138</v>
      </c>
      <c r="J434" s="3" t="s">
        <v>5</v>
      </c>
      <c r="K434" s="3" t="s">
        <v>6</v>
      </c>
      <c r="L434" s="3" t="s">
        <v>7</v>
      </c>
      <c r="M434" s="4">
        <v>89</v>
      </c>
      <c r="N434" s="4">
        <v>45</v>
      </c>
      <c r="O434" s="3"/>
      <c r="P434" s="27"/>
      <c r="Q434" s="28" t="s">
        <v>2800</v>
      </c>
      <c r="R434" s="28">
        <v>10</v>
      </c>
      <c r="T434" s="2">
        <f t="shared" si="24"/>
        <v>3.3333333333333335</v>
      </c>
      <c r="U434" s="2">
        <f t="shared" si="25"/>
        <v>3.3333333333333335</v>
      </c>
      <c r="V434" s="2">
        <f t="shared" si="26"/>
        <v>3.3333333333333335</v>
      </c>
      <c r="W434" s="2">
        <f t="shared" si="27"/>
        <v>10</v>
      </c>
      <c r="X434" s="28">
        <v>10</v>
      </c>
    </row>
    <row r="435" spans="1:24" ht="50.25" customHeight="1" x14ac:dyDescent="0.2">
      <c r="A435"/>
      <c r="B435" s="3"/>
      <c r="C435" s="3" t="s">
        <v>257</v>
      </c>
      <c r="D435" s="3" t="s">
        <v>305</v>
      </c>
      <c r="E435" s="3" t="s">
        <v>276</v>
      </c>
      <c r="F435" s="3" t="s">
        <v>196</v>
      </c>
      <c r="G435" s="3" t="s">
        <v>6</v>
      </c>
      <c r="H435" s="3" t="s">
        <v>4</v>
      </c>
      <c r="I435" s="5" t="s">
        <v>138</v>
      </c>
      <c r="J435" s="3" t="s">
        <v>5</v>
      </c>
      <c r="K435" s="3" t="s">
        <v>6</v>
      </c>
      <c r="L435" s="3" t="s">
        <v>7</v>
      </c>
      <c r="M435" s="4">
        <v>89</v>
      </c>
      <c r="N435" s="4">
        <v>45</v>
      </c>
      <c r="O435" s="3"/>
      <c r="P435" s="27"/>
      <c r="Q435" s="28" t="s">
        <v>2801</v>
      </c>
      <c r="R435" s="28">
        <v>407</v>
      </c>
      <c r="T435" s="2">
        <f t="shared" si="24"/>
        <v>135.66666666666666</v>
      </c>
      <c r="U435" s="2">
        <f t="shared" si="25"/>
        <v>135.66666666666666</v>
      </c>
      <c r="V435" s="2">
        <f t="shared" si="26"/>
        <v>135.66666666666666</v>
      </c>
      <c r="W435" s="2">
        <f t="shared" si="27"/>
        <v>407</v>
      </c>
      <c r="X435" s="28">
        <v>407</v>
      </c>
    </row>
    <row r="436" spans="1:24" ht="50.25" customHeight="1" x14ac:dyDescent="0.2">
      <c r="A436"/>
      <c r="B436" s="3"/>
      <c r="C436" s="3" t="s">
        <v>257</v>
      </c>
      <c r="D436" s="3" t="s">
        <v>305</v>
      </c>
      <c r="E436" s="3" t="s">
        <v>276</v>
      </c>
      <c r="F436" s="3" t="s">
        <v>196</v>
      </c>
      <c r="G436" s="3" t="s">
        <v>6</v>
      </c>
      <c r="H436" s="3" t="s">
        <v>4</v>
      </c>
      <c r="I436" s="5" t="s">
        <v>138</v>
      </c>
      <c r="J436" s="3" t="s">
        <v>5</v>
      </c>
      <c r="K436" s="3" t="s">
        <v>6</v>
      </c>
      <c r="L436" s="3" t="s">
        <v>7</v>
      </c>
      <c r="M436" s="4">
        <v>89</v>
      </c>
      <c r="N436" s="4">
        <v>45</v>
      </c>
      <c r="O436" s="3"/>
      <c r="P436" s="27"/>
      <c r="Q436" s="28" t="s">
        <v>2802</v>
      </c>
      <c r="R436" s="28">
        <v>8</v>
      </c>
      <c r="T436" s="2">
        <f t="shared" si="24"/>
        <v>2.6666666666666665</v>
      </c>
      <c r="U436" s="2">
        <f t="shared" si="25"/>
        <v>2.6666666666666665</v>
      </c>
      <c r="V436" s="2">
        <f t="shared" si="26"/>
        <v>2.6666666666666665</v>
      </c>
      <c r="W436" s="2">
        <f t="shared" si="27"/>
        <v>8</v>
      </c>
      <c r="X436" s="28">
        <v>8</v>
      </c>
    </row>
    <row r="437" spans="1:24" ht="50.25" customHeight="1" x14ac:dyDescent="0.2">
      <c r="A437"/>
      <c r="B437" s="3"/>
      <c r="C437" s="3" t="s">
        <v>257</v>
      </c>
      <c r="D437" s="3" t="s">
        <v>305</v>
      </c>
      <c r="E437" s="3" t="s">
        <v>276</v>
      </c>
      <c r="F437" s="3" t="s">
        <v>196</v>
      </c>
      <c r="G437" s="3" t="s">
        <v>6</v>
      </c>
      <c r="H437" s="3" t="s">
        <v>4</v>
      </c>
      <c r="I437" s="5" t="s">
        <v>138</v>
      </c>
      <c r="J437" s="3" t="s">
        <v>5</v>
      </c>
      <c r="K437" s="3" t="s">
        <v>6</v>
      </c>
      <c r="L437" s="3" t="s">
        <v>7</v>
      </c>
      <c r="M437" s="4">
        <v>89</v>
      </c>
      <c r="N437" s="4">
        <v>45</v>
      </c>
      <c r="O437" s="3"/>
      <c r="P437" s="27"/>
      <c r="Q437" s="28" t="s">
        <v>2803</v>
      </c>
      <c r="R437" s="28">
        <v>29</v>
      </c>
      <c r="T437" s="2">
        <f t="shared" si="24"/>
        <v>9.6666666666666661</v>
      </c>
      <c r="U437" s="2">
        <f t="shared" si="25"/>
        <v>9.6666666666666661</v>
      </c>
      <c r="V437" s="2">
        <f t="shared" si="26"/>
        <v>9.6666666666666661</v>
      </c>
      <c r="W437" s="2">
        <f t="shared" si="27"/>
        <v>29</v>
      </c>
      <c r="X437" s="28">
        <v>29</v>
      </c>
    </row>
    <row r="438" spans="1:24" ht="50.25" customHeight="1" x14ac:dyDescent="0.2">
      <c r="A438"/>
      <c r="B438" s="3"/>
      <c r="C438" s="3" t="s">
        <v>257</v>
      </c>
      <c r="D438" s="3" t="s">
        <v>305</v>
      </c>
      <c r="E438" s="3" t="s">
        <v>276</v>
      </c>
      <c r="F438" s="3" t="s">
        <v>196</v>
      </c>
      <c r="G438" s="3" t="s">
        <v>6</v>
      </c>
      <c r="H438" s="3" t="s">
        <v>4</v>
      </c>
      <c r="I438" s="5" t="s">
        <v>138</v>
      </c>
      <c r="J438" s="3" t="s">
        <v>5</v>
      </c>
      <c r="K438" s="3" t="s">
        <v>6</v>
      </c>
      <c r="L438" s="3" t="s">
        <v>7</v>
      </c>
      <c r="M438" s="4">
        <v>89</v>
      </c>
      <c r="N438" s="4">
        <v>45</v>
      </c>
      <c r="O438" s="3"/>
      <c r="P438" s="27"/>
      <c r="Q438" s="28" t="s">
        <v>2804</v>
      </c>
      <c r="R438" s="28">
        <v>10</v>
      </c>
      <c r="T438" s="2">
        <f t="shared" si="24"/>
        <v>3.3333333333333335</v>
      </c>
      <c r="U438" s="2">
        <f t="shared" si="25"/>
        <v>3.3333333333333335</v>
      </c>
      <c r="V438" s="2">
        <f t="shared" si="26"/>
        <v>3.3333333333333335</v>
      </c>
      <c r="W438" s="2">
        <f t="shared" si="27"/>
        <v>10</v>
      </c>
      <c r="X438" s="28">
        <v>10</v>
      </c>
    </row>
    <row r="439" spans="1:24" ht="50.25" customHeight="1" x14ac:dyDescent="0.2">
      <c r="A439"/>
      <c r="B439" s="3"/>
      <c r="C439" s="3" t="s">
        <v>257</v>
      </c>
      <c r="D439" s="3" t="s">
        <v>305</v>
      </c>
      <c r="E439" s="3" t="s">
        <v>276</v>
      </c>
      <c r="F439" s="3" t="s">
        <v>196</v>
      </c>
      <c r="G439" s="3" t="s">
        <v>6</v>
      </c>
      <c r="H439" s="3" t="s">
        <v>4</v>
      </c>
      <c r="I439" s="5" t="s">
        <v>138</v>
      </c>
      <c r="J439" s="3" t="s">
        <v>5</v>
      </c>
      <c r="K439" s="3" t="s">
        <v>6</v>
      </c>
      <c r="L439" s="3" t="s">
        <v>7</v>
      </c>
      <c r="M439" s="4">
        <v>89</v>
      </c>
      <c r="N439" s="4">
        <v>45</v>
      </c>
      <c r="O439" s="3"/>
      <c r="P439" s="27"/>
      <c r="Q439" s="28" t="s">
        <v>2805</v>
      </c>
      <c r="R439" s="28">
        <v>360</v>
      </c>
      <c r="T439" s="2">
        <f t="shared" si="24"/>
        <v>120</v>
      </c>
      <c r="U439" s="2">
        <f t="shared" si="25"/>
        <v>120</v>
      </c>
      <c r="V439" s="2">
        <f t="shared" si="26"/>
        <v>120</v>
      </c>
      <c r="W439" s="2">
        <f t="shared" si="27"/>
        <v>360</v>
      </c>
      <c r="X439" s="28">
        <v>360</v>
      </c>
    </row>
    <row r="440" spans="1:24" ht="50.25" customHeight="1" x14ac:dyDescent="0.2">
      <c r="A440"/>
      <c r="B440" s="3"/>
      <c r="C440" s="3" t="s">
        <v>257</v>
      </c>
      <c r="D440" s="3" t="s">
        <v>305</v>
      </c>
      <c r="E440" s="3" t="s">
        <v>276</v>
      </c>
      <c r="F440" s="3" t="s">
        <v>196</v>
      </c>
      <c r="G440" s="3" t="s">
        <v>6</v>
      </c>
      <c r="H440" s="3" t="s">
        <v>4</v>
      </c>
      <c r="I440" s="5" t="s">
        <v>138</v>
      </c>
      <c r="J440" s="3" t="s">
        <v>5</v>
      </c>
      <c r="K440" s="3" t="s">
        <v>6</v>
      </c>
      <c r="L440" s="3" t="s">
        <v>7</v>
      </c>
      <c r="M440" s="4">
        <v>89</v>
      </c>
      <c r="N440" s="4">
        <v>45</v>
      </c>
      <c r="O440" s="3"/>
      <c r="P440" s="27"/>
      <c r="Q440" s="28" t="s">
        <v>2806</v>
      </c>
      <c r="R440" s="28">
        <v>9</v>
      </c>
      <c r="T440" s="2">
        <f t="shared" si="24"/>
        <v>3</v>
      </c>
      <c r="U440" s="2">
        <f t="shared" si="25"/>
        <v>3</v>
      </c>
      <c r="V440" s="2">
        <f t="shared" si="26"/>
        <v>3</v>
      </c>
      <c r="W440" s="2">
        <f t="shared" si="27"/>
        <v>9</v>
      </c>
      <c r="X440" s="28">
        <v>9</v>
      </c>
    </row>
    <row r="441" spans="1:24" ht="50.25" customHeight="1" x14ac:dyDescent="0.2">
      <c r="A441"/>
      <c r="B441" s="3"/>
      <c r="C441" s="3" t="s">
        <v>257</v>
      </c>
      <c r="D441" s="3" t="s">
        <v>305</v>
      </c>
      <c r="E441" s="3" t="s">
        <v>276</v>
      </c>
      <c r="F441" s="3" t="s">
        <v>196</v>
      </c>
      <c r="G441" s="3" t="s">
        <v>6</v>
      </c>
      <c r="H441" s="3" t="s">
        <v>4</v>
      </c>
      <c r="I441" s="5" t="s">
        <v>138</v>
      </c>
      <c r="J441" s="3" t="s">
        <v>5</v>
      </c>
      <c r="K441" s="3" t="s">
        <v>6</v>
      </c>
      <c r="L441" s="3" t="s">
        <v>7</v>
      </c>
      <c r="M441" s="4">
        <v>89</v>
      </c>
      <c r="N441" s="4">
        <v>45</v>
      </c>
      <c r="O441" s="3"/>
      <c r="P441" s="27"/>
      <c r="Q441" s="28" t="s">
        <v>2807</v>
      </c>
      <c r="R441" s="28">
        <v>9</v>
      </c>
      <c r="T441" s="2">
        <f t="shared" si="24"/>
        <v>3</v>
      </c>
      <c r="U441" s="2">
        <f t="shared" si="25"/>
        <v>3</v>
      </c>
      <c r="V441" s="2">
        <f t="shared" si="26"/>
        <v>3</v>
      </c>
      <c r="W441" s="2">
        <f t="shared" si="27"/>
        <v>9</v>
      </c>
      <c r="X441" s="28">
        <v>9</v>
      </c>
    </row>
    <row r="442" spans="1:24" ht="50.25" customHeight="1" x14ac:dyDescent="0.2">
      <c r="A442"/>
      <c r="B442" s="3"/>
      <c r="C442" s="3" t="s">
        <v>257</v>
      </c>
      <c r="D442" s="3" t="s">
        <v>305</v>
      </c>
      <c r="E442" s="3" t="s">
        <v>276</v>
      </c>
      <c r="F442" s="3" t="s">
        <v>196</v>
      </c>
      <c r="G442" s="3" t="s">
        <v>6</v>
      </c>
      <c r="H442" s="3" t="s">
        <v>4</v>
      </c>
      <c r="I442" s="5" t="s">
        <v>138</v>
      </c>
      <c r="J442" s="3" t="s">
        <v>5</v>
      </c>
      <c r="K442" s="3" t="s">
        <v>6</v>
      </c>
      <c r="L442" s="3" t="s">
        <v>7</v>
      </c>
      <c r="M442" s="4">
        <v>89</v>
      </c>
      <c r="N442" s="4">
        <v>45</v>
      </c>
      <c r="O442" s="3"/>
      <c r="P442" s="27"/>
      <c r="Q442" s="28" t="s">
        <v>2808</v>
      </c>
      <c r="R442" s="28">
        <v>353</v>
      </c>
      <c r="T442" s="2">
        <f t="shared" si="24"/>
        <v>117.66666666666667</v>
      </c>
      <c r="U442" s="2">
        <f t="shared" si="25"/>
        <v>117.66666666666667</v>
      </c>
      <c r="V442" s="2">
        <f t="shared" si="26"/>
        <v>117.66666666666667</v>
      </c>
      <c r="W442" s="2">
        <f t="shared" si="27"/>
        <v>353</v>
      </c>
      <c r="X442" s="28">
        <v>353</v>
      </c>
    </row>
    <row r="443" spans="1:24" ht="50.25" customHeight="1" x14ac:dyDescent="0.2">
      <c r="A443"/>
      <c r="B443" s="3"/>
      <c r="C443" s="3" t="s">
        <v>257</v>
      </c>
      <c r="D443" s="3" t="s">
        <v>305</v>
      </c>
      <c r="E443" s="3" t="s">
        <v>276</v>
      </c>
      <c r="F443" s="3" t="s">
        <v>196</v>
      </c>
      <c r="G443" s="3" t="s">
        <v>6</v>
      </c>
      <c r="H443" s="3" t="s">
        <v>4</v>
      </c>
      <c r="I443" s="5" t="s">
        <v>138</v>
      </c>
      <c r="J443" s="3" t="s">
        <v>5</v>
      </c>
      <c r="K443" s="3" t="s">
        <v>6</v>
      </c>
      <c r="L443" s="3" t="s">
        <v>7</v>
      </c>
      <c r="M443" s="4">
        <v>89</v>
      </c>
      <c r="N443" s="4">
        <v>45</v>
      </c>
      <c r="O443" s="3"/>
      <c r="P443" s="27"/>
      <c r="Q443" s="28" t="s">
        <v>2809</v>
      </c>
      <c r="R443" s="28">
        <v>10</v>
      </c>
      <c r="T443" s="2">
        <f t="shared" si="24"/>
        <v>3.3333333333333335</v>
      </c>
      <c r="U443" s="2">
        <f t="shared" si="25"/>
        <v>3.3333333333333335</v>
      </c>
      <c r="V443" s="2">
        <f t="shared" si="26"/>
        <v>3.3333333333333335</v>
      </c>
      <c r="W443" s="2">
        <f t="shared" si="27"/>
        <v>10</v>
      </c>
      <c r="X443" s="28">
        <v>10</v>
      </c>
    </row>
    <row r="444" spans="1:24" ht="50.25" customHeight="1" x14ac:dyDescent="0.2">
      <c r="A444"/>
      <c r="B444" s="3"/>
      <c r="C444" s="3" t="s">
        <v>257</v>
      </c>
      <c r="D444" s="3" t="s">
        <v>305</v>
      </c>
      <c r="E444" s="3" t="s">
        <v>276</v>
      </c>
      <c r="F444" s="3" t="s">
        <v>196</v>
      </c>
      <c r="G444" s="3" t="s">
        <v>6</v>
      </c>
      <c r="H444" s="3" t="s">
        <v>4</v>
      </c>
      <c r="I444" s="5" t="s">
        <v>138</v>
      </c>
      <c r="J444" s="3" t="s">
        <v>5</v>
      </c>
      <c r="K444" s="3" t="s">
        <v>6</v>
      </c>
      <c r="L444" s="3" t="s">
        <v>7</v>
      </c>
      <c r="M444" s="4">
        <v>89</v>
      </c>
      <c r="N444" s="4">
        <v>45</v>
      </c>
      <c r="O444" s="3"/>
      <c r="P444" s="27"/>
      <c r="Q444" s="28" t="s">
        <v>2810</v>
      </c>
      <c r="R444" s="28">
        <v>10</v>
      </c>
      <c r="T444" s="2">
        <f t="shared" si="24"/>
        <v>3.3333333333333335</v>
      </c>
      <c r="U444" s="2">
        <f t="shared" si="25"/>
        <v>3.3333333333333335</v>
      </c>
      <c r="V444" s="2">
        <f t="shared" si="26"/>
        <v>3.3333333333333335</v>
      </c>
      <c r="W444" s="2">
        <f t="shared" si="27"/>
        <v>10</v>
      </c>
      <c r="X444" s="28">
        <v>10</v>
      </c>
    </row>
    <row r="445" spans="1:24" ht="50.25" customHeight="1" x14ac:dyDescent="0.2">
      <c r="A445"/>
      <c r="B445" s="3"/>
      <c r="C445" s="3" t="s">
        <v>257</v>
      </c>
      <c r="D445" s="3" t="s">
        <v>305</v>
      </c>
      <c r="E445" s="3" t="s">
        <v>276</v>
      </c>
      <c r="F445" s="3" t="s">
        <v>196</v>
      </c>
      <c r="G445" s="3" t="s">
        <v>6</v>
      </c>
      <c r="H445" s="3" t="s">
        <v>4</v>
      </c>
      <c r="I445" s="5" t="s">
        <v>138</v>
      </c>
      <c r="J445" s="3" t="s">
        <v>5</v>
      </c>
      <c r="K445" s="3" t="s">
        <v>6</v>
      </c>
      <c r="L445" s="3" t="s">
        <v>7</v>
      </c>
      <c r="M445" s="4">
        <v>89</v>
      </c>
      <c r="N445" s="4">
        <v>45</v>
      </c>
      <c r="O445" s="3"/>
      <c r="P445" s="27"/>
      <c r="Q445" s="28" t="s">
        <v>2811</v>
      </c>
      <c r="R445" s="28">
        <v>219</v>
      </c>
      <c r="T445" s="2">
        <f t="shared" si="24"/>
        <v>73</v>
      </c>
      <c r="U445" s="2">
        <f t="shared" si="25"/>
        <v>73</v>
      </c>
      <c r="V445" s="2">
        <f t="shared" si="26"/>
        <v>73</v>
      </c>
      <c r="W445" s="2">
        <f t="shared" si="27"/>
        <v>219</v>
      </c>
      <c r="X445" s="28">
        <v>219</v>
      </c>
    </row>
    <row r="446" spans="1:24" ht="50.25" customHeight="1" x14ac:dyDescent="0.2">
      <c r="A446"/>
      <c r="B446" s="3"/>
      <c r="C446" s="3" t="s">
        <v>257</v>
      </c>
      <c r="D446" s="3" t="s">
        <v>305</v>
      </c>
      <c r="E446" s="3" t="s">
        <v>276</v>
      </c>
      <c r="F446" s="3" t="s">
        <v>196</v>
      </c>
      <c r="G446" s="3" t="s">
        <v>6</v>
      </c>
      <c r="H446" s="3" t="s">
        <v>4</v>
      </c>
      <c r="I446" s="5" t="s">
        <v>138</v>
      </c>
      <c r="J446" s="3" t="s">
        <v>5</v>
      </c>
      <c r="K446" s="3" t="s">
        <v>6</v>
      </c>
      <c r="L446" s="3" t="s">
        <v>7</v>
      </c>
      <c r="M446" s="4">
        <v>89</v>
      </c>
      <c r="N446" s="4">
        <v>45</v>
      </c>
      <c r="O446" s="3"/>
      <c r="P446" s="27"/>
      <c r="Q446" s="28" t="s">
        <v>2812</v>
      </c>
      <c r="R446" s="28">
        <v>3</v>
      </c>
      <c r="T446" s="2">
        <f t="shared" si="24"/>
        <v>1</v>
      </c>
      <c r="U446" s="2">
        <f t="shared" si="25"/>
        <v>1</v>
      </c>
      <c r="V446" s="2">
        <f t="shared" si="26"/>
        <v>1</v>
      </c>
      <c r="W446" s="2">
        <f t="shared" si="27"/>
        <v>3</v>
      </c>
      <c r="X446" s="28">
        <v>3</v>
      </c>
    </row>
    <row r="447" spans="1:24" ht="50.25" customHeight="1" x14ac:dyDescent="0.2">
      <c r="A447"/>
      <c r="B447" s="3"/>
      <c r="C447" s="3" t="s">
        <v>257</v>
      </c>
      <c r="D447" s="3" t="s">
        <v>305</v>
      </c>
      <c r="E447" s="3" t="s">
        <v>276</v>
      </c>
      <c r="F447" s="3" t="s">
        <v>196</v>
      </c>
      <c r="G447" s="3" t="s">
        <v>6</v>
      </c>
      <c r="H447" s="3" t="s">
        <v>4</v>
      </c>
      <c r="I447" s="5" t="s">
        <v>138</v>
      </c>
      <c r="J447" s="3" t="s">
        <v>5</v>
      </c>
      <c r="K447" s="3" t="s">
        <v>6</v>
      </c>
      <c r="L447" s="3" t="s">
        <v>7</v>
      </c>
      <c r="M447" s="4">
        <v>89</v>
      </c>
      <c r="N447" s="4">
        <v>45</v>
      </c>
      <c r="O447" s="3"/>
      <c r="P447" s="27"/>
      <c r="Q447" s="28" t="s">
        <v>2814</v>
      </c>
      <c r="R447" s="28">
        <v>4</v>
      </c>
      <c r="T447" s="2">
        <f t="shared" si="24"/>
        <v>1.3333333333333333</v>
      </c>
      <c r="U447" s="2">
        <f t="shared" si="25"/>
        <v>1.3333333333333333</v>
      </c>
      <c r="V447" s="2">
        <f t="shared" si="26"/>
        <v>1.3333333333333333</v>
      </c>
      <c r="W447" s="2">
        <f t="shared" si="27"/>
        <v>4</v>
      </c>
      <c r="X447" s="28">
        <v>4</v>
      </c>
    </row>
    <row r="448" spans="1:24" ht="50.25" customHeight="1" x14ac:dyDescent="0.2">
      <c r="A448"/>
      <c r="B448" s="3"/>
      <c r="C448" s="3" t="s">
        <v>257</v>
      </c>
      <c r="D448" s="3" t="s">
        <v>305</v>
      </c>
      <c r="E448" s="3" t="s">
        <v>276</v>
      </c>
      <c r="F448" s="3" t="s">
        <v>196</v>
      </c>
      <c r="G448" s="3" t="s">
        <v>6</v>
      </c>
      <c r="H448" s="3" t="s">
        <v>4</v>
      </c>
      <c r="I448" s="5" t="s">
        <v>138</v>
      </c>
      <c r="J448" s="3" t="s">
        <v>5</v>
      </c>
      <c r="K448" s="3" t="s">
        <v>6</v>
      </c>
      <c r="L448" s="3" t="s">
        <v>7</v>
      </c>
      <c r="M448" s="4">
        <v>89</v>
      </c>
      <c r="N448" s="4">
        <v>45</v>
      </c>
      <c r="O448" s="3"/>
      <c r="P448" s="27"/>
      <c r="Q448" s="28" t="s">
        <v>2813</v>
      </c>
      <c r="R448" s="28">
        <v>174</v>
      </c>
      <c r="T448" s="2">
        <f t="shared" si="24"/>
        <v>58</v>
      </c>
      <c r="U448" s="2">
        <f t="shared" si="25"/>
        <v>58</v>
      </c>
      <c r="V448" s="2">
        <f t="shared" si="26"/>
        <v>58</v>
      </c>
      <c r="W448" s="2">
        <f t="shared" si="27"/>
        <v>174</v>
      </c>
      <c r="X448" s="28">
        <v>174</v>
      </c>
    </row>
    <row r="449" spans="1:24" ht="50.25" customHeight="1" x14ac:dyDescent="0.2">
      <c r="A449"/>
      <c r="B449" s="3"/>
      <c r="C449" s="3" t="s">
        <v>257</v>
      </c>
      <c r="D449" s="3" t="s">
        <v>305</v>
      </c>
      <c r="E449" s="3" t="s">
        <v>276</v>
      </c>
      <c r="F449" s="3" t="s">
        <v>196</v>
      </c>
      <c r="G449" s="3" t="s">
        <v>6</v>
      </c>
      <c r="H449" s="3" t="s">
        <v>4</v>
      </c>
      <c r="I449" s="5" t="s">
        <v>138</v>
      </c>
      <c r="J449" s="3" t="s">
        <v>5</v>
      </c>
      <c r="K449" s="3" t="s">
        <v>6</v>
      </c>
      <c r="L449" s="3" t="s">
        <v>7</v>
      </c>
      <c r="M449" s="4">
        <v>89</v>
      </c>
      <c r="N449" s="4">
        <v>45</v>
      </c>
      <c r="O449" s="3"/>
      <c r="P449" s="27"/>
      <c r="Q449" s="28" t="s">
        <v>2816</v>
      </c>
      <c r="R449" s="28">
        <v>4</v>
      </c>
      <c r="T449" s="2">
        <f t="shared" si="24"/>
        <v>1.3333333333333333</v>
      </c>
      <c r="U449" s="2">
        <f t="shared" si="25"/>
        <v>1.3333333333333333</v>
      </c>
      <c r="V449" s="2">
        <f t="shared" si="26"/>
        <v>1.3333333333333333</v>
      </c>
      <c r="W449" s="2">
        <f t="shared" si="27"/>
        <v>4</v>
      </c>
      <c r="X449" s="28">
        <v>4</v>
      </c>
    </row>
    <row r="450" spans="1:24" ht="50.25" customHeight="1" x14ac:dyDescent="0.2">
      <c r="A450"/>
      <c r="B450" s="3"/>
      <c r="C450" s="3" t="s">
        <v>257</v>
      </c>
      <c r="D450" s="3" t="s">
        <v>305</v>
      </c>
      <c r="E450" s="3" t="s">
        <v>276</v>
      </c>
      <c r="F450" s="3" t="s">
        <v>196</v>
      </c>
      <c r="G450" s="3" t="s">
        <v>6</v>
      </c>
      <c r="H450" s="3" t="s">
        <v>4</v>
      </c>
      <c r="I450" s="5" t="s">
        <v>138</v>
      </c>
      <c r="J450" s="3" t="s">
        <v>5</v>
      </c>
      <c r="K450" s="3" t="s">
        <v>6</v>
      </c>
      <c r="L450" s="3" t="s">
        <v>7</v>
      </c>
      <c r="M450" s="4">
        <v>89</v>
      </c>
      <c r="N450" s="4">
        <v>45</v>
      </c>
      <c r="O450" s="3"/>
      <c r="P450" s="27"/>
      <c r="Q450" s="28" t="s">
        <v>2815</v>
      </c>
      <c r="R450" s="28">
        <v>10</v>
      </c>
      <c r="T450" s="2">
        <f t="shared" si="24"/>
        <v>3.3333333333333335</v>
      </c>
      <c r="U450" s="2">
        <f t="shared" si="25"/>
        <v>3.3333333333333335</v>
      </c>
      <c r="V450" s="2">
        <f t="shared" si="26"/>
        <v>3.3333333333333335</v>
      </c>
      <c r="W450" s="2">
        <f t="shared" si="27"/>
        <v>10</v>
      </c>
      <c r="X450" s="28">
        <v>10</v>
      </c>
    </row>
    <row r="451" spans="1:24" ht="50.25" customHeight="1" x14ac:dyDescent="0.2">
      <c r="A451"/>
      <c r="B451" s="3"/>
      <c r="C451" s="3" t="s">
        <v>257</v>
      </c>
      <c r="D451" s="3" t="s">
        <v>305</v>
      </c>
      <c r="E451" s="3" t="s">
        <v>276</v>
      </c>
      <c r="F451" s="3" t="s">
        <v>196</v>
      </c>
      <c r="G451" s="3" t="s">
        <v>6</v>
      </c>
      <c r="H451" s="3" t="s">
        <v>4</v>
      </c>
      <c r="I451" s="5" t="s">
        <v>138</v>
      </c>
      <c r="J451" s="3" t="s">
        <v>5</v>
      </c>
      <c r="K451" s="3" t="s">
        <v>6</v>
      </c>
      <c r="L451" s="3" t="s">
        <v>7</v>
      </c>
      <c r="M451" s="4">
        <v>89</v>
      </c>
      <c r="N451" s="4">
        <v>45</v>
      </c>
      <c r="O451" s="3"/>
      <c r="P451" s="27"/>
      <c r="Q451" s="28" t="s">
        <v>2817</v>
      </c>
      <c r="R451" s="28">
        <v>4</v>
      </c>
      <c r="T451" s="2">
        <f t="shared" ref="T451:T514" si="28">R451/3</f>
        <v>1.3333333333333333</v>
      </c>
      <c r="U451" s="2">
        <f t="shared" ref="U451:U514" si="29">R451/3</f>
        <v>1.3333333333333333</v>
      </c>
      <c r="V451" s="2">
        <f t="shared" ref="V451:V514" si="30">R451/3</f>
        <v>1.3333333333333333</v>
      </c>
      <c r="W451" s="2">
        <f t="shared" ref="W451:W514" si="31">SUM(T451:V451)</f>
        <v>4</v>
      </c>
      <c r="X451" s="28">
        <v>4</v>
      </c>
    </row>
    <row r="452" spans="1:24" ht="50.25" customHeight="1" x14ac:dyDescent="0.2">
      <c r="A452"/>
      <c r="B452" s="3"/>
      <c r="C452" s="3" t="s">
        <v>258</v>
      </c>
      <c r="D452" s="3" t="s">
        <v>305</v>
      </c>
      <c r="E452" s="3" t="s">
        <v>277</v>
      </c>
      <c r="F452" s="3" t="s">
        <v>291</v>
      </c>
      <c r="G452" s="10" t="s">
        <v>6</v>
      </c>
      <c r="H452" s="10" t="s">
        <v>4</v>
      </c>
      <c r="I452" s="5" t="s">
        <v>138</v>
      </c>
      <c r="J452" s="3" t="s">
        <v>5</v>
      </c>
      <c r="K452" s="3" t="s">
        <v>6</v>
      </c>
      <c r="L452" s="3" t="s">
        <v>7</v>
      </c>
      <c r="M452" s="4">
        <v>119</v>
      </c>
      <c r="N452" s="4">
        <v>54</v>
      </c>
      <c r="O452" s="3">
        <v>2004</v>
      </c>
      <c r="P452" s="27"/>
      <c r="Q452" s="28"/>
      <c r="R452" s="28"/>
      <c r="T452" s="2">
        <f t="shared" si="28"/>
        <v>0</v>
      </c>
      <c r="U452" s="2">
        <f t="shared" si="29"/>
        <v>0</v>
      </c>
      <c r="V452" s="2">
        <f t="shared" si="30"/>
        <v>0</v>
      </c>
      <c r="W452" s="2">
        <f t="shared" si="31"/>
        <v>0</v>
      </c>
      <c r="X452" s="28"/>
    </row>
    <row r="453" spans="1:24" ht="50.25" customHeight="1" x14ac:dyDescent="0.2">
      <c r="A453"/>
      <c r="B453" s="3"/>
      <c r="C453" s="3" t="s">
        <v>258</v>
      </c>
      <c r="D453" s="3" t="s">
        <v>305</v>
      </c>
      <c r="E453" s="3" t="s">
        <v>277</v>
      </c>
      <c r="F453" s="3" t="s">
        <v>291</v>
      </c>
      <c r="G453" s="10" t="s">
        <v>6</v>
      </c>
      <c r="H453" s="10" t="s">
        <v>4</v>
      </c>
      <c r="I453" s="5" t="s">
        <v>138</v>
      </c>
      <c r="J453" s="3" t="s">
        <v>5</v>
      </c>
      <c r="K453" s="3" t="s">
        <v>6</v>
      </c>
      <c r="L453" s="3" t="s">
        <v>7</v>
      </c>
      <c r="M453" s="4">
        <v>119</v>
      </c>
      <c r="N453" s="4">
        <v>54</v>
      </c>
      <c r="O453" s="3"/>
      <c r="P453" s="27"/>
      <c r="Q453" s="28" t="s">
        <v>2799</v>
      </c>
      <c r="R453" s="28">
        <v>58</v>
      </c>
      <c r="T453" s="2">
        <f t="shared" si="28"/>
        <v>19.333333333333332</v>
      </c>
      <c r="U453" s="2">
        <f t="shared" si="29"/>
        <v>19.333333333333332</v>
      </c>
      <c r="V453" s="2">
        <f t="shared" si="30"/>
        <v>19.333333333333332</v>
      </c>
      <c r="W453" s="2">
        <f t="shared" si="31"/>
        <v>58</v>
      </c>
      <c r="X453" s="28">
        <v>58</v>
      </c>
    </row>
    <row r="454" spans="1:24" ht="50.25" customHeight="1" x14ac:dyDescent="0.2">
      <c r="A454"/>
      <c r="B454" s="3"/>
      <c r="C454" s="3" t="s">
        <v>258</v>
      </c>
      <c r="D454" s="3" t="s">
        <v>305</v>
      </c>
      <c r="E454" s="3" t="s">
        <v>277</v>
      </c>
      <c r="F454" s="3" t="s">
        <v>291</v>
      </c>
      <c r="G454" s="10" t="s">
        <v>6</v>
      </c>
      <c r="H454" s="10" t="s">
        <v>4</v>
      </c>
      <c r="I454" s="5" t="s">
        <v>138</v>
      </c>
      <c r="J454" s="3" t="s">
        <v>5</v>
      </c>
      <c r="K454" s="3" t="s">
        <v>6</v>
      </c>
      <c r="L454" s="3" t="s">
        <v>7</v>
      </c>
      <c r="M454" s="4">
        <v>119</v>
      </c>
      <c r="N454" s="4">
        <v>54</v>
      </c>
      <c r="O454" s="3"/>
      <c r="P454" s="27"/>
      <c r="Q454" s="28" t="s">
        <v>2796</v>
      </c>
      <c r="R454" s="28">
        <v>33</v>
      </c>
      <c r="T454" s="2">
        <f t="shared" si="28"/>
        <v>11</v>
      </c>
      <c r="U454" s="2">
        <f t="shared" si="29"/>
        <v>11</v>
      </c>
      <c r="V454" s="2">
        <f t="shared" si="30"/>
        <v>11</v>
      </c>
      <c r="W454" s="2">
        <f t="shared" si="31"/>
        <v>33</v>
      </c>
      <c r="X454" s="28">
        <v>33</v>
      </c>
    </row>
    <row r="455" spans="1:24" ht="50.25" customHeight="1" x14ac:dyDescent="0.2">
      <c r="A455"/>
      <c r="B455" s="3"/>
      <c r="C455" s="3" t="s">
        <v>258</v>
      </c>
      <c r="D455" s="3" t="s">
        <v>305</v>
      </c>
      <c r="E455" s="3" t="s">
        <v>277</v>
      </c>
      <c r="F455" s="3" t="s">
        <v>291</v>
      </c>
      <c r="G455" s="10" t="s">
        <v>6</v>
      </c>
      <c r="H455" s="10" t="s">
        <v>4</v>
      </c>
      <c r="I455" s="5" t="s">
        <v>138</v>
      </c>
      <c r="J455" s="3" t="s">
        <v>5</v>
      </c>
      <c r="K455" s="3" t="s">
        <v>6</v>
      </c>
      <c r="L455" s="3" t="s">
        <v>7</v>
      </c>
      <c r="M455" s="4">
        <v>119</v>
      </c>
      <c r="N455" s="4">
        <v>54</v>
      </c>
      <c r="O455" s="3"/>
      <c r="P455" s="27"/>
      <c r="Q455" s="28" t="s">
        <v>2797</v>
      </c>
      <c r="R455" s="28">
        <v>161</v>
      </c>
      <c r="T455" s="2">
        <f t="shared" si="28"/>
        <v>53.666666666666664</v>
      </c>
      <c r="U455" s="2">
        <f t="shared" si="29"/>
        <v>53.666666666666664</v>
      </c>
      <c r="V455" s="2">
        <f t="shared" si="30"/>
        <v>53.666666666666664</v>
      </c>
      <c r="W455" s="2">
        <f t="shared" si="31"/>
        <v>161</v>
      </c>
      <c r="X455" s="28">
        <v>161</v>
      </c>
    </row>
    <row r="456" spans="1:24" ht="50.25" customHeight="1" x14ac:dyDescent="0.2">
      <c r="A456"/>
      <c r="B456" s="3"/>
      <c r="C456" s="3" t="s">
        <v>258</v>
      </c>
      <c r="D456" s="3" t="s">
        <v>305</v>
      </c>
      <c r="E456" s="3" t="s">
        <v>277</v>
      </c>
      <c r="F456" s="3" t="s">
        <v>291</v>
      </c>
      <c r="G456" s="10" t="s">
        <v>6</v>
      </c>
      <c r="H456" s="10" t="s">
        <v>4</v>
      </c>
      <c r="I456" s="5" t="s">
        <v>138</v>
      </c>
      <c r="J456" s="3" t="s">
        <v>5</v>
      </c>
      <c r="K456" s="3" t="s">
        <v>6</v>
      </c>
      <c r="L456" s="3" t="s">
        <v>7</v>
      </c>
      <c r="M456" s="4">
        <v>119</v>
      </c>
      <c r="N456" s="4">
        <v>54</v>
      </c>
      <c r="O456" s="3"/>
      <c r="P456" s="27"/>
      <c r="Q456" s="28" t="s">
        <v>2798</v>
      </c>
      <c r="R456" s="28">
        <v>18</v>
      </c>
      <c r="T456" s="2">
        <f t="shared" si="28"/>
        <v>6</v>
      </c>
      <c r="U456" s="2">
        <f t="shared" si="29"/>
        <v>6</v>
      </c>
      <c r="V456" s="2">
        <f t="shared" si="30"/>
        <v>6</v>
      </c>
      <c r="W456" s="2">
        <f t="shared" si="31"/>
        <v>18</v>
      </c>
      <c r="X456" s="28">
        <v>18</v>
      </c>
    </row>
    <row r="457" spans="1:24" ht="50.25" customHeight="1" x14ac:dyDescent="0.2">
      <c r="A457"/>
      <c r="B457" s="3"/>
      <c r="C457" s="3" t="s">
        <v>258</v>
      </c>
      <c r="D457" s="3" t="s">
        <v>305</v>
      </c>
      <c r="E457" s="3" t="s">
        <v>277</v>
      </c>
      <c r="F457" s="3" t="s">
        <v>291</v>
      </c>
      <c r="G457" s="10" t="s">
        <v>6</v>
      </c>
      <c r="H457" s="10" t="s">
        <v>4</v>
      </c>
      <c r="I457" s="5" t="s">
        <v>138</v>
      </c>
      <c r="J457" s="3" t="s">
        <v>5</v>
      </c>
      <c r="K457" s="3" t="s">
        <v>6</v>
      </c>
      <c r="L457" s="3" t="s">
        <v>7</v>
      </c>
      <c r="M457" s="4">
        <v>119</v>
      </c>
      <c r="N457" s="4">
        <v>54</v>
      </c>
      <c r="O457" s="3"/>
      <c r="P457" s="27"/>
      <c r="Q457" s="28" t="s">
        <v>2800</v>
      </c>
      <c r="R457" s="28">
        <v>101</v>
      </c>
      <c r="T457" s="2">
        <f t="shared" si="28"/>
        <v>33.666666666666664</v>
      </c>
      <c r="U457" s="2">
        <f t="shared" si="29"/>
        <v>33.666666666666664</v>
      </c>
      <c r="V457" s="2">
        <f t="shared" si="30"/>
        <v>33.666666666666664</v>
      </c>
      <c r="W457" s="2">
        <f t="shared" si="31"/>
        <v>101</v>
      </c>
      <c r="X457" s="28">
        <v>101</v>
      </c>
    </row>
    <row r="458" spans="1:24" ht="50.25" customHeight="1" x14ac:dyDescent="0.2">
      <c r="A458"/>
      <c r="B458" s="3"/>
      <c r="C458" s="3" t="s">
        <v>258</v>
      </c>
      <c r="D458" s="3" t="s">
        <v>305</v>
      </c>
      <c r="E458" s="3" t="s">
        <v>277</v>
      </c>
      <c r="F458" s="3" t="s">
        <v>291</v>
      </c>
      <c r="G458" s="10" t="s">
        <v>6</v>
      </c>
      <c r="H458" s="10" t="s">
        <v>4</v>
      </c>
      <c r="I458" s="5" t="s">
        <v>138</v>
      </c>
      <c r="J458" s="3" t="s">
        <v>5</v>
      </c>
      <c r="K458" s="3" t="s">
        <v>6</v>
      </c>
      <c r="L458" s="3" t="s">
        <v>7</v>
      </c>
      <c r="M458" s="4">
        <v>119</v>
      </c>
      <c r="N458" s="4">
        <v>54</v>
      </c>
      <c r="O458" s="3"/>
      <c r="P458" s="27"/>
      <c r="Q458" s="28" t="s">
        <v>2801</v>
      </c>
      <c r="R458" s="28">
        <v>370</v>
      </c>
      <c r="T458" s="2">
        <f t="shared" si="28"/>
        <v>123.33333333333333</v>
      </c>
      <c r="U458" s="2">
        <f t="shared" si="29"/>
        <v>123.33333333333333</v>
      </c>
      <c r="V458" s="2">
        <f t="shared" si="30"/>
        <v>123.33333333333333</v>
      </c>
      <c r="W458" s="2">
        <f t="shared" si="31"/>
        <v>370</v>
      </c>
      <c r="X458" s="28">
        <v>370</v>
      </c>
    </row>
    <row r="459" spans="1:24" ht="50.25" customHeight="1" x14ac:dyDescent="0.2">
      <c r="A459"/>
      <c r="B459" s="3"/>
      <c r="C459" s="3" t="s">
        <v>258</v>
      </c>
      <c r="D459" s="3" t="s">
        <v>305</v>
      </c>
      <c r="E459" s="3" t="s">
        <v>277</v>
      </c>
      <c r="F459" s="3" t="s">
        <v>291</v>
      </c>
      <c r="G459" s="10" t="s">
        <v>6</v>
      </c>
      <c r="H459" s="10" t="s">
        <v>4</v>
      </c>
      <c r="I459" s="5" t="s">
        <v>138</v>
      </c>
      <c r="J459" s="3" t="s">
        <v>5</v>
      </c>
      <c r="K459" s="3" t="s">
        <v>6</v>
      </c>
      <c r="L459" s="3" t="s">
        <v>7</v>
      </c>
      <c r="M459" s="4">
        <v>119</v>
      </c>
      <c r="N459" s="4">
        <v>54</v>
      </c>
      <c r="O459" s="3"/>
      <c r="P459" s="27"/>
      <c r="Q459" s="28" t="s">
        <v>2802</v>
      </c>
      <c r="R459" s="28">
        <v>75</v>
      </c>
      <c r="T459" s="2">
        <f t="shared" si="28"/>
        <v>25</v>
      </c>
      <c r="U459" s="2">
        <f t="shared" si="29"/>
        <v>25</v>
      </c>
      <c r="V459" s="2">
        <f t="shared" si="30"/>
        <v>25</v>
      </c>
      <c r="W459" s="2">
        <f t="shared" si="31"/>
        <v>75</v>
      </c>
      <c r="X459" s="28">
        <v>75</v>
      </c>
    </row>
    <row r="460" spans="1:24" ht="50.25" customHeight="1" x14ac:dyDescent="0.2">
      <c r="A460"/>
      <c r="B460" s="3"/>
      <c r="C460" s="3" t="s">
        <v>258</v>
      </c>
      <c r="D460" s="3" t="s">
        <v>305</v>
      </c>
      <c r="E460" s="3" t="s">
        <v>277</v>
      </c>
      <c r="F460" s="3" t="s">
        <v>291</v>
      </c>
      <c r="G460" s="10" t="s">
        <v>6</v>
      </c>
      <c r="H460" s="10" t="s">
        <v>4</v>
      </c>
      <c r="I460" s="5" t="s">
        <v>138</v>
      </c>
      <c r="J460" s="3" t="s">
        <v>5</v>
      </c>
      <c r="K460" s="3" t="s">
        <v>6</v>
      </c>
      <c r="L460" s="3" t="s">
        <v>7</v>
      </c>
      <c r="M460" s="4">
        <v>119</v>
      </c>
      <c r="N460" s="4">
        <v>54</v>
      </c>
      <c r="O460" s="3"/>
      <c r="P460" s="27"/>
      <c r="Q460" s="28" t="s">
        <v>2803</v>
      </c>
      <c r="R460" s="28">
        <v>55</v>
      </c>
      <c r="T460" s="2">
        <f t="shared" si="28"/>
        <v>18.333333333333332</v>
      </c>
      <c r="U460" s="2">
        <f t="shared" si="29"/>
        <v>18.333333333333332</v>
      </c>
      <c r="V460" s="2">
        <f t="shared" si="30"/>
        <v>18.333333333333332</v>
      </c>
      <c r="W460" s="2">
        <f t="shared" si="31"/>
        <v>55</v>
      </c>
      <c r="X460" s="28">
        <v>55</v>
      </c>
    </row>
    <row r="461" spans="1:24" ht="50.25" customHeight="1" x14ac:dyDescent="0.2">
      <c r="A461"/>
      <c r="B461" s="3"/>
      <c r="C461" s="3" t="s">
        <v>258</v>
      </c>
      <c r="D461" s="3" t="s">
        <v>305</v>
      </c>
      <c r="E461" s="3" t="s">
        <v>277</v>
      </c>
      <c r="F461" s="3" t="s">
        <v>291</v>
      </c>
      <c r="G461" s="10" t="s">
        <v>6</v>
      </c>
      <c r="H461" s="10" t="s">
        <v>4</v>
      </c>
      <c r="I461" s="5" t="s">
        <v>138</v>
      </c>
      <c r="J461" s="3" t="s">
        <v>5</v>
      </c>
      <c r="K461" s="3" t="s">
        <v>6</v>
      </c>
      <c r="L461" s="3" t="s">
        <v>7</v>
      </c>
      <c r="M461" s="4">
        <v>119</v>
      </c>
      <c r="N461" s="4">
        <v>54</v>
      </c>
      <c r="O461" s="3"/>
      <c r="P461" s="27"/>
      <c r="Q461" s="28" t="s">
        <v>2804</v>
      </c>
      <c r="R461" s="28">
        <v>102</v>
      </c>
      <c r="T461" s="2">
        <f t="shared" si="28"/>
        <v>34</v>
      </c>
      <c r="U461" s="2">
        <f t="shared" si="29"/>
        <v>34</v>
      </c>
      <c r="V461" s="2">
        <f t="shared" si="30"/>
        <v>34</v>
      </c>
      <c r="W461" s="2">
        <f t="shared" si="31"/>
        <v>102</v>
      </c>
      <c r="X461" s="28">
        <v>102</v>
      </c>
    </row>
    <row r="462" spans="1:24" ht="50.25" customHeight="1" x14ac:dyDescent="0.2">
      <c r="A462"/>
      <c r="B462" s="3"/>
      <c r="C462" s="3" t="s">
        <v>258</v>
      </c>
      <c r="D462" s="3" t="s">
        <v>305</v>
      </c>
      <c r="E462" s="3" t="s">
        <v>277</v>
      </c>
      <c r="F462" s="3" t="s">
        <v>291</v>
      </c>
      <c r="G462" s="10" t="s">
        <v>6</v>
      </c>
      <c r="H462" s="10" t="s">
        <v>4</v>
      </c>
      <c r="I462" s="5" t="s">
        <v>138</v>
      </c>
      <c r="J462" s="3" t="s">
        <v>5</v>
      </c>
      <c r="K462" s="3" t="s">
        <v>6</v>
      </c>
      <c r="L462" s="3" t="s">
        <v>7</v>
      </c>
      <c r="M462" s="4">
        <v>119</v>
      </c>
      <c r="N462" s="4">
        <v>54</v>
      </c>
      <c r="O462" s="3"/>
      <c r="P462" s="27"/>
      <c r="Q462" s="28" t="s">
        <v>2805</v>
      </c>
      <c r="R462" s="28">
        <v>375</v>
      </c>
      <c r="T462" s="2">
        <f t="shared" si="28"/>
        <v>125</v>
      </c>
      <c r="U462" s="2">
        <f t="shared" si="29"/>
        <v>125</v>
      </c>
      <c r="V462" s="2">
        <f t="shared" si="30"/>
        <v>125</v>
      </c>
      <c r="W462" s="2">
        <f t="shared" si="31"/>
        <v>375</v>
      </c>
      <c r="X462" s="28">
        <v>375</v>
      </c>
    </row>
    <row r="463" spans="1:24" ht="50.25" customHeight="1" x14ac:dyDescent="0.2">
      <c r="A463"/>
      <c r="B463" s="3"/>
      <c r="C463" s="3" t="s">
        <v>258</v>
      </c>
      <c r="D463" s="3" t="s">
        <v>305</v>
      </c>
      <c r="E463" s="3" t="s">
        <v>277</v>
      </c>
      <c r="F463" s="3" t="s">
        <v>291</v>
      </c>
      <c r="G463" s="10" t="s">
        <v>6</v>
      </c>
      <c r="H463" s="10" t="s">
        <v>4</v>
      </c>
      <c r="I463" s="5" t="s">
        <v>138</v>
      </c>
      <c r="J463" s="3" t="s">
        <v>5</v>
      </c>
      <c r="K463" s="3" t="s">
        <v>6</v>
      </c>
      <c r="L463" s="3" t="s">
        <v>7</v>
      </c>
      <c r="M463" s="4">
        <v>119</v>
      </c>
      <c r="N463" s="4">
        <v>54</v>
      </c>
      <c r="O463" s="3"/>
      <c r="P463" s="27"/>
      <c r="Q463" s="28" t="s">
        <v>2806</v>
      </c>
      <c r="R463" s="28">
        <v>80</v>
      </c>
      <c r="T463" s="2">
        <f t="shared" si="28"/>
        <v>26.666666666666668</v>
      </c>
      <c r="U463" s="2">
        <f t="shared" si="29"/>
        <v>26.666666666666668</v>
      </c>
      <c r="V463" s="2">
        <f t="shared" si="30"/>
        <v>26.666666666666668</v>
      </c>
      <c r="W463" s="2">
        <f t="shared" si="31"/>
        <v>80</v>
      </c>
      <c r="X463" s="28">
        <v>80</v>
      </c>
    </row>
    <row r="464" spans="1:24" ht="50.25" customHeight="1" x14ac:dyDescent="0.2">
      <c r="A464"/>
      <c r="B464" s="3"/>
      <c r="C464" s="3" t="s">
        <v>258</v>
      </c>
      <c r="D464" s="3" t="s">
        <v>305</v>
      </c>
      <c r="E464" s="3" t="s">
        <v>277</v>
      </c>
      <c r="F464" s="3" t="s">
        <v>291</v>
      </c>
      <c r="G464" s="10" t="s">
        <v>6</v>
      </c>
      <c r="H464" s="10" t="s">
        <v>4</v>
      </c>
      <c r="I464" s="5" t="s">
        <v>138</v>
      </c>
      <c r="J464" s="3" t="s">
        <v>5</v>
      </c>
      <c r="K464" s="3" t="s">
        <v>6</v>
      </c>
      <c r="L464" s="3" t="s">
        <v>7</v>
      </c>
      <c r="M464" s="4">
        <v>119</v>
      </c>
      <c r="N464" s="4">
        <v>54</v>
      </c>
      <c r="O464" s="3"/>
      <c r="P464" s="27"/>
      <c r="Q464" s="28" t="s">
        <v>2807</v>
      </c>
      <c r="R464" s="28">
        <v>62</v>
      </c>
      <c r="T464" s="2">
        <f t="shared" si="28"/>
        <v>20.666666666666668</v>
      </c>
      <c r="U464" s="2">
        <f t="shared" si="29"/>
        <v>20.666666666666668</v>
      </c>
      <c r="V464" s="2">
        <f t="shared" si="30"/>
        <v>20.666666666666668</v>
      </c>
      <c r="W464" s="2">
        <f t="shared" si="31"/>
        <v>62</v>
      </c>
      <c r="X464" s="28">
        <v>62</v>
      </c>
    </row>
    <row r="465" spans="1:24" ht="50.25" customHeight="1" x14ac:dyDescent="0.2">
      <c r="A465"/>
      <c r="B465" s="3"/>
      <c r="C465" s="3" t="s">
        <v>258</v>
      </c>
      <c r="D465" s="3" t="s">
        <v>305</v>
      </c>
      <c r="E465" s="3" t="s">
        <v>277</v>
      </c>
      <c r="F465" s="3" t="s">
        <v>291</v>
      </c>
      <c r="G465" s="10" t="s">
        <v>6</v>
      </c>
      <c r="H465" s="10" t="s">
        <v>4</v>
      </c>
      <c r="I465" s="5" t="s">
        <v>138</v>
      </c>
      <c r="J465" s="3" t="s">
        <v>5</v>
      </c>
      <c r="K465" s="3" t="s">
        <v>6</v>
      </c>
      <c r="L465" s="3" t="s">
        <v>7</v>
      </c>
      <c r="M465" s="4">
        <v>119</v>
      </c>
      <c r="N465" s="4">
        <v>54</v>
      </c>
      <c r="O465" s="3"/>
      <c r="P465" s="27"/>
      <c r="Q465" s="28" t="s">
        <v>2808</v>
      </c>
      <c r="R465" s="28">
        <v>269</v>
      </c>
      <c r="T465" s="2">
        <f t="shared" si="28"/>
        <v>89.666666666666671</v>
      </c>
      <c r="U465" s="2">
        <f t="shared" si="29"/>
        <v>89.666666666666671</v>
      </c>
      <c r="V465" s="2">
        <f t="shared" si="30"/>
        <v>89.666666666666671</v>
      </c>
      <c r="W465" s="2">
        <f t="shared" si="31"/>
        <v>269</v>
      </c>
      <c r="X465" s="28">
        <v>269</v>
      </c>
    </row>
    <row r="466" spans="1:24" ht="50.25" customHeight="1" x14ac:dyDescent="0.2">
      <c r="A466"/>
      <c r="B466" s="3"/>
      <c r="C466" s="3" t="s">
        <v>258</v>
      </c>
      <c r="D466" s="3" t="s">
        <v>305</v>
      </c>
      <c r="E466" s="3" t="s">
        <v>277</v>
      </c>
      <c r="F466" s="3" t="s">
        <v>291</v>
      </c>
      <c r="G466" s="10" t="s">
        <v>6</v>
      </c>
      <c r="H466" s="10" t="s">
        <v>4</v>
      </c>
      <c r="I466" s="5" t="s">
        <v>138</v>
      </c>
      <c r="J466" s="3" t="s">
        <v>5</v>
      </c>
      <c r="K466" s="3" t="s">
        <v>6</v>
      </c>
      <c r="L466" s="3" t="s">
        <v>7</v>
      </c>
      <c r="M466" s="4">
        <v>119</v>
      </c>
      <c r="N466" s="4">
        <v>54</v>
      </c>
      <c r="O466" s="3"/>
      <c r="P466" s="27"/>
      <c r="Q466" s="28" t="s">
        <v>2809</v>
      </c>
      <c r="R466" s="28">
        <v>37</v>
      </c>
      <c r="T466" s="2">
        <f t="shared" si="28"/>
        <v>12.333333333333334</v>
      </c>
      <c r="U466" s="2">
        <f t="shared" si="29"/>
        <v>12.333333333333334</v>
      </c>
      <c r="V466" s="2">
        <f t="shared" si="30"/>
        <v>12.333333333333334</v>
      </c>
      <c r="W466" s="2">
        <f t="shared" si="31"/>
        <v>37</v>
      </c>
      <c r="X466" s="28">
        <v>37</v>
      </c>
    </row>
    <row r="467" spans="1:24" ht="50.25" customHeight="1" x14ac:dyDescent="0.2">
      <c r="A467"/>
      <c r="B467" s="3"/>
      <c r="C467" s="3" t="s">
        <v>258</v>
      </c>
      <c r="D467" s="3" t="s">
        <v>305</v>
      </c>
      <c r="E467" s="3" t="s">
        <v>277</v>
      </c>
      <c r="F467" s="3" t="s">
        <v>291</v>
      </c>
      <c r="G467" s="10" t="s">
        <v>6</v>
      </c>
      <c r="H467" s="10" t="s">
        <v>4</v>
      </c>
      <c r="I467" s="5" t="s">
        <v>138</v>
      </c>
      <c r="J467" s="3" t="s">
        <v>5</v>
      </c>
      <c r="K467" s="3" t="s">
        <v>6</v>
      </c>
      <c r="L467" s="3" t="s">
        <v>7</v>
      </c>
      <c r="M467" s="4">
        <v>119</v>
      </c>
      <c r="N467" s="4">
        <v>54</v>
      </c>
      <c r="O467" s="3"/>
      <c r="P467" s="27"/>
      <c r="Q467" s="28" t="s">
        <v>2810</v>
      </c>
      <c r="R467" s="28">
        <v>39</v>
      </c>
      <c r="T467" s="2">
        <f t="shared" si="28"/>
        <v>13</v>
      </c>
      <c r="U467" s="2">
        <f t="shared" si="29"/>
        <v>13</v>
      </c>
      <c r="V467" s="2">
        <f t="shared" si="30"/>
        <v>13</v>
      </c>
      <c r="W467" s="2">
        <f t="shared" si="31"/>
        <v>39</v>
      </c>
      <c r="X467" s="28">
        <v>39</v>
      </c>
    </row>
    <row r="468" spans="1:24" ht="50.25" customHeight="1" x14ac:dyDescent="0.2">
      <c r="A468"/>
      <c r="B468" s="3"/>
      <c r="C468" s="3" t="s">
        <v>258</v>
      </c>
      <c r="D468" s="3" t="s">
        <v>305</v>
      </c>
      <c r="E468" s="3" t="s">
        <v>277</v>
      </c>
      <c r="F468" s="3" t="s">
        <v>291</v>
      </c>
      <c r="G468" s="10" t="s">
        <v>6</v>
      </c>
      <c r="H468" s="10" t="s">
        <v>4</v>
      </c>
      <c r="I468" s="5" t="s">
        <v>138</v>
      </c>
      <c r="J468" s="3" t="s">
        <v>5</v>
      </c>
      <c r="K468" s="3" t="s">
        <v>6</v>
      </c>
      <c r="L468" s="3" t="s">
        <v>7</v>
      </c>
      <c r="M468" s="4">
        <v>119</v>
      </c>
      <c r="N468" s="4">
        <v>54</v>
      </c>
      <c r="O468" s="3"/>
      <c r="P468" s="27"/>
      <c r="Q468" s="28" t="s">
        <v>2811</v>
      </c>
      <c r="R468" s="28">
        <v>75</v>
      </c>
      <c r="T468" s="2">
        <f t="shared" si="28"/>
        <v>25</v>
      </c>
      <c r="U468" s="2">
        <f t="shared" si="29"/>
        <v>25</v>
      </c>
      <c r="V468" s="2">
        <f t="shared" si="30"/>
        <v>25</v>
      </c>
      <c r="W468" s="2">
        <f t="shared" si="31"/>
        <v>75</v>
      </c>
      <c r="X468" s="28">
        <v>75</v>
      </c>
    </row>
    <row r="469" spans="1:24" ht="50.25" customHeight="1" x14ac:dyDescent="0.2">
      <c r="A469"/>
      <c r="B469" s="3"/>
      <c r="C469" s="3" t="s">
        <v>258</v>
      </c>
      <c r="D469" s="3" t="s">
        <v>305</v>
      </c>
      <c r="E469" s="3" t="s">
        <v>277</v>
      </c>
      <c r="F469" s="3" t="s">
        <v>291</v>
      </c>
      <c r="G469" s="10" t="s">
        <v>6</v>
      </c>
      <c r="H469" s="10" t="s">
        <v>4</v>
      </c>
      <c r="I469" s="5" t="s">
        <v>138</v>
      </c>
      <c r="J469" s="3" t="s">
        <v>5</v>
      </c>
      <c r="K469" s="3" t="s">
        <v>6</v>
      </c>
      <c r="L469" s="3" t="s">
        <v>7</v>
      </c>
      <c r="M469" s="4">
        <v>119</v>
      </c>
      <c r="N469" s="4">
        <v>54</v>
      </c>
      <c r="O469" s="3"/>
      <c r="P469" s="27"/>
      <c r="Q469" s="28" t="s">
        <v>2812</v>
      </c>
      <c r="R469" s="28">
        <v>18</v>
      </c>
      <c r="T469" s="2">
        <f t="shared" si="28"/>
        <v>6</v>
      </c>
      <c r="U469" s="2">
        <f t="shared" si="29"/>
        <v>6</v>
      </c>
      <c r="V469" s="2">
        <f t="shared" si="30"/>
        <v>6</v>
      </c>
      <c r="W469" s="2">
        <f t="shared" si="31"/>
        <v>18</v>
      </c>
      <c r="X469" s="28">
        <v>18</v>
      </c>
    </row>
    <row r="470" spans="1:24" ht="50.25" customHeight="1" x14ac:dyDescent="0.2">
      <c r="A470"/>
      <c r="B470" s="3"/>
      <c r="C470" s="3" t="s">
        <v>258</v>
      </c>
      <c r="D470" s="3" t="s">
        <v>305</v>
      </c>
      <c r="E470" s="3" t="s">
        <v>277</v>
      </c>
      <c r="F470" s="3" t="s">
        <v>291</v>
      </c>
      <c r="G470" s="10" t="s">
        <v>6</v>
      </c>
      <c r="H470" s="10" t="s">
        <v>4</v>
      </c>
      <c r="I470" s="5" t="s">
        <v>138</v>
      </c>
      <c r="J470" s="3" t="s">
        <v>5</v>
      </c>
      <c r="K470" s="3" t="s">
        <v>6</v>
      </c>
      <c r="L470" s="3" t="s">
        <v>7</v>
      </c>
      <c r="M470" s="4">
        <v>119</v>
      </c>
      <c r="N470" s="4">
        <v>54</v>
      </c>
      <c r="O470" s="3"/>
      <c r="P470" s="27"/>
      <c r="Q470" s="28" t="s">
        <v>2814</v>
      </c>
      <c r="R470" s="28">
        <v>16</v>
      </c>
      <c r="T470" s="2">
        <f t="shared" si="28"/>
        <v>5.333333333333333</v>
      </c>
      <c r="U470" s="2">
        <f t="shared" si="29"/>
        <v>5.333333333333333</v>
      </c>
      <c r="V470" s="2">
        <f t="shared" si="30"/>
        <v>5.333333333333333</v>
      </c>
      <c r="W470" s="2">
        <f t="shared" si="31"/>
        <v>16</v>
      </c>
      <c r="X470" s="28">
        <v>16</v>
      </c>
    </row>
    <row r="471" spans="1:24" ht="50.25" customHeight="1" x14ac:dyDescent="0.2">
      <c r="A471"/>
      <c r="B471" s="3"/>
      <c r="C471" s="3" t="s">
        <v>258</v>
      </c>
      <c r="D471" s="3" t="s">
        <v>305</v>
      </c>
      <c r="E471" s="3" t="s">
        <v>277</v>
      </c>
      <c r="F471" s="3" t="s">
        <v>291</v>
      </c>
      <c r="G471" s="10" t="s">
        <v>6</v>
      </c>
      <c r="H471" s="10" t="s">
        <v>4</v>
      </c>
      <c r="I471" s="5" t="s">
        <v>138</v>
      </c>
      <c r="J471" s="3" t="s">
        <v>5</v>
      </c>
      <c r="K471" s="3" t="s">
        <v>6</v>
      </c>
      <c r="L471" s="3" t="s">
        <v>7</v>
      </c>
      <c r="M471" s="4">
        <v>119</v>
      </c>
      <c r="N471" s="4">
        <v>54</v>
      </c>
      <c r="O471" s="3"/>
      <c r="P471" s="27"/>
      <c r="Q471" s="28" t="s">
        <v>2813</v>
      </c>
      <c r="R471" s="28">
        <v>41</v>
      </c>
      <c r="T471" s="2">
        <f t="shared" si="28"/>
        <v>13.666666666666666</v>
      </c>
      <c r="U471" s="2">
        <f t="shared" si="29"/>
        <v>13.666666666666666</v>
      </c>
      <c r="V471" s="2">
        <f t="shared" si="30"/>
        <v>13.666666666666666</v>
      </c>
      <c r="W471" s="2">
        <f t="shared" si="31"/>
        <v>41</v>
      </c>
      <c r="X471" s="28">
        <v>41</v>
      </c>
    </row>
    <row r="472" spans="1:24" ht="50.25" customHeight="1" x14ac:dyDescent="0.2">
      <c r="A472"/>
      <c r="B472" s="3"/>
      <c r="C472" s="3" t="s">
        <v>258</v>
      </c>
      <c r="D472" s="3" t="s">
        <v>305</v>
      </c>
      <c r="E472" s="3" t="s">
        <v>277</v>
      </c>
      <c r="F472" s="3" t="s">
        <v>291</v>
      </c>
      <c r="G472" s="10" t="s">
        <v>6</v>
      </c>
      <c r="H472" s="10" t="s">
        <v>4</v>
      </c>
      <c r="I472" s="5" t="s">
        <v>138</v>
      </c>
      <c r="J472" s="3" t="s">
        <v>5</v>
      </c>
      <c r="K472" s="3" t="s">
        <v>6</v>
      </c>
      <c r="L472" s="3" t="s">
        <v>7</v>
      </c>
      <c r="M472" s="4">
        <v>119</v>
      </c>
      <c r="N472" s="4">
        <v>54</v>
      </c>
      <c r="O472" s="3"/>
      <c r="P472" s="27"/>
      <c r="Q472" s="28" t="s">
        <v>2815</v>
      </c>
      <c r="R472" s="28">
        <v>19</v>
      </c>
      <c r="T472" s="2">
        <f t="shared" si="28"/>
        <v>6.333333333333333</v>
      </c>
      <c r="U472" s="2">
        <f t="shared" si="29"/>
        <v>6.333333333333333</v>
      </c>
      <c r="V472" s="2">
        <f t="shared" si="30"/>
        <v>6.333333333333333</v>
      </c>
      <c r="W472" s="2">
        <f t="shared" si="31"/>
        <v>19</v>
      </c>
      <c r="X472" s="28">
        <v>19</v>
      </c>
    </row>
    <row r="473" spans="1:24" ht="50.25" customHeight="1" x14ac:dyDescent="0.2">
      <c r="B473" s="7"/>
      <c r="C473" s="3" t="s">
        <v>259</v>
      </c>
      <c r="D473" s="3" t="s">
        <v>305</v>
      </c>
      <c r="E473" s="3" t="s">
        <v>280</v>
      </c>
      <c r="F473" s="3" t="s">
        <v>291</v>
      </c>
      <c r="G473" s="10" t="s">
        <v>6</v>
      </c>
      <c r="H473" s="10" t="s">
        <v>4</v>
      </c>
      <c r="I473" s="5" t="s">
        <v>138</v>
      </c>
      <c r="J473" s="3" t="s">
        <v>5</v>
      </c>
      <c r="K473" s="3" t="s">
        <v>6</v>
      </c>
      <c r="L473" s="3" t="s">
        <v>26</v>
      </c>
      <c r="M473" s="4">
        <v>145</v>
      </c>
      <c r="N473" s="4">
        <v>66</v>
      </c>
      <c r="O473" s="3">
        <v>1740</v>
      </c>
      <c r="P473" s="27"/>
      <c r="Q473" s="28"/>
      <c r="R473" s="28"/>
      <c r="T473" s="2">
        <f t="shared" si="28"/>
        <v>0</v>
      </c>
      <c r="U473" s="2">
        <f t="shared" si="29"/>
        <v>0</v>
      </c>
      <c r="V473" s="2">
        <f t="shared" si="30"/>
        <v>0</v>
      </c>
      <c r="W473" s="2">
        <f t="shared" si="31"/>
        <v>0</v>
      </c>
      <c r="X473" s="28"/>
    </row>
    <row r="474" spans="1:24" ht="50.25" customHeight="1" x14ac:dyDescent="0.2">
      <c r="B474" s="7"/>
      <c r="C474" s="3" t="s">
        <v>259</v>
      </c>
      <c r="D474" s="3" t="s">
        <v>305</v>
      </c>
      <c r="E474" s="3" t="s">
        <v>280</v>
      </c>
      <c r="F474" s="3" t="s">
        <v>291</v>
      </c>
      <c r="G474" s="10" t="s">
        <v>6</v>
      </c>
      <c r="H474" s="10" t="s">
        <v>4</v>
      </c>
      <c r="I474" s="5" t="s">
        <v>138</v>
      </c>
      <c r="J474" s="3" t="s">
        <v>5</v>
      </c>
      <c r="K474" s="3" t="s">
        <v>6</v>
      </c>
      <c r="L474" s="3" t="s">
        <v>26</v>
      </c>
      <c r="M474" s="4">
        <v>145</v>
      </c>
      <c r="N474" s="4">
        <v>66</v>
      </c>
      <c r="O474" s="3"/>
      <c r="P474" s="27"/>
      <c r="Q474" s="28" t="s">
        <v>2796</v>
      </c>
      <c r="R474" s="28">
        <v>23</v>
      </c>
      <c r="T474" s="2">
        <f t="shared" si="28"/>
        <v>7.666666666666667</v>
      </c>
      <c r="U474" s="2">
        <f t="shared" si="29"/>
        <v>7.666666666666667</v>
      </c>
      <c r="V474" s="2">
        <f t="shared" si="30"/>
        <v>7.666666666666667</v>
      </c>
      <c r="W474" s="2">
        <f t="shared" si="31"/>
        <v>23</v>
      </c>
      <c r="X474" s="28">
        <v>23</v>
      </c>
    </row>
    <row r="475" spans="1:24" ht="50.25" customHeight="1" x14ac:dyDescent="0.2">
      <c r="B475" s="7"/>
      <c r="C475" s="3" t="s">
        <v>259</v>
      </c>
      <c r="D475" s="3" t="s">
        <v>305</v>
      </c>
      <c r="E475" s="3" t="s">
        <v>280</v>
      </c>
      <c r="F475" s="3" t="s">
        <v>291</v>
      </c>
      <c r="G475" s="10" t="s">
        <v>6</v>
      </c>
      <c r="H475" s="10" t="s">
        <v>4</v>
      </c>
      <c r="I475" s="5" t="s">
        <v>138</v>
      </c>
      <c r="J475" s="3" t="s">
        <v>5</v>
      </c>
      <c r="K475" s="3" t="s">
        <v>6</v>
      </c>
      <c r="L475" s="3" t="s">
        <v>26</v>
      </c>
      <c r="M475" s="4">
        <v>145</v>
      </c>
      <c r="N475" s="4">
        <v>66</v>
      </c>
      <c r="O475" s="3"/>
      <c r="P475" s="27"/>
      <c r="Q475" s="28" t="s">
        <v>2797</v>
      </c>
      <c r="R475" s="28">
        <v>200</v>
      </c>
      <c r="T475" s="2">
        <f t="shared" si="28"/>
        <v>66.666666666666671</v>
      </c>
      <c r="U475" s="2">
        <f t="shared" si="29"/>
        <v>66.666666666666671</v>
      </c>
      <c r="V475" s="2">
        <f t="shared" si="30"/>
        <v>66.666666666666671</v>
      </c>
      <c r="W475" s="2">
        <f t="shared" si="31"/>
        <v>200</v>
      </c>
      <c r="X475" s="28">
        <v>200</v>
      </c>
    </row>
    <row r="476" spans="1:24" ht="50.25" customHeight="1" x14ac:dyDescent="0.2">
      <c r="B476" s="7"/>
      <c r="C476" s="3" t="s">
        <v>259</v>
      </c>
      <c r="D476" s="3" t="s">
        <v>305</v>
      </c>
      <c r="E476" s="3" t="s">
        <v>280</v>
      </c>
      <c r="F476" s="3" t="s">
        <v>291</v>
      </c>
      <c r="G476" s="10" t="s">
        <v>6</v>
      </c>
      <c r="H476" s="10" t="s">
        <v>4</v>
      </c>
      <c r="I476" s="5" t="s">
        <v>138</v>
      </c>
      <c r="J476" s="3" t="s">
        <v>5</v>
      </c>
      <c r="K476" s="3" t="s">
        <v>6</v>
      </c>
      <c r="L476" s="3" t="s">
        <v>26</v>
      </c>
      <c r="M476" s="4">
        <v>145</v>
      </c>
      <c r="N476" s="4">
        <v>66</v>
      </c>
      <c r="O476" s="3"/>
      <c r="P476" s="27"/>
      <c r="Q476" s="28" t="s">
        <v>2798</v>
      </c>
      <c r="R476" s="28">
        <v>11</v>
      </c>
      <c r="T476" s="2">
        <f t="shared" si="28"/>
        <v>3.6666666666666665</v>
      </c>
      <c r="U476" s="2">
        <f t="shared" si="29"/>
        <v>3.6666666666666665</v>
      </c>
      <c r="V476" s="2">
        <f t="shared" si="30"/>
        <v>3.6666666666666665</v>
      </c>
      <c r="W476" s="2">
        <f t="shared" si="31"/>
        <v>11</v>
      </c>
      <c r="X476" s="28">
        <v>11</v>
      </c>
    </row>
    <row r="477" spans="1:24" ht="50.25" customHeight="1" x14ac:dyDescent="0.2">
      <c r="B477" s="7"/>
      <c r="C477" s="3" t="s">
        <v>259</v>
      </c>
      <c r="D477" s="3" t="s">
        <v>305</v>
      </c>
      <c r="E477" s="3" t="s">
        <v>280</v>
      </c>
      <c r="F477" s="3" t="s">
        <v>291</v>
      </c>
      <c r="G477" s="10" t="s">
        <v>6</v>
      </c>
      <c r="H477" s="10" t="s">
        <v>4</v>
      </c>
      <c r="I477" s="5" t="s">
        <v>138</v>
      </c>
      <c r="J477" s="3" t="s">
        <v>5</v>
      </c>
      <c r="K477" s="3" t="s">
        <v>6</v>
      </c>
      <c r="L477" s="3" t="s">
        <v>26</v>
      </c>
      <c r="M477" s="4">
        <v>145</v>
      </c>
      <c r="N477" s="4">
        <v>66</v>
      </c>
      <c r="O477" s="3"/>
      <c r="P477" s="27"/>
      <c r="Q477" s="28" t="s">
        <v>2800</v>
      </c>
      <c r="R477" s="28">
        <v>79</v>
      </c>
      <c r="T477" s="2">
        <f t="shared" si="28"/>
        <v>26.333333333333332</v>
      </c>
      <c r="U477" s="2">
        <f t="shared" si="29"/>
        <v>26.333333333333332</v>
      </c>
      <c r="V477" s="2">
        <f t="shared" si="30"/>
        <v>26.333333333333332</v>
      </c>
      <c r="W477" s="2">
        <f t="shared" si="31"/>
        <v>79</v>
      </c>
      <c r="X477" s="28">
        <v>79</v>
      </c>
    </row>
    <row r="478" spans="1:24" ht="50.25" customHeight="1" x14ac:dyDescent="0.2">
      <c r="B478" s="7"/>
      <c r="C478" s="3" t="s">
        <v>259</v>
      </c>
      <c r="D478" s="3" t="s">
        <v>305</v>
      </c>
      <c r="E478" s="3" t="s">
        <v>280</v>
      </c>
      <c r="F478" s="3" t="s">
        <v>291</v>
      </c>
      <c r="G478" s="10" t="s">
        <v>6</v>
      </c>
      <c r="H478" s="10" t="s">
        <v>4</v>
      </c>
      <c r="I478" s="5" t="s">
        <v>138</v>
      </c>
      <c r="J478" s="3" t="s">
        <v>5</v>
      </c>
      <c r="K478" s="3" t="s">
        <v>6</v>
      </c>
      <c r="L478" s="3" t="s">
        <v>26</v>
      </c>
      <c r="M478" s="4">
        <v>145</v>
      </c>
      <c r="N478" s="4">
        <v>66</v>
      </c>
      <c r="O478" s="3"/>
      <c r="P478" s="27"/>
      <c r="Q478" s="28" t="s">
        <v>2801</v>
      </c>
      <c r="R478" s="28">
        <v>327</v>
      </c>
      <c r="T478" s="2">
        <f t="shared" si="28"/>
        <v>109</v>
      </c>
      <c r="U478" s="2">
        <f t="shared" si="29"/>
        <v>109</v>
      </c>
      <c r="V478" s="2">
        <f t="shared" si="30"/>
        <v>109</v>
      </c>
      <c r="W478" s="2">
        <f t="shared" si="31"/>
        <v>327</v>
      </c>
      <c r="X478" s="28">
        <v>327</v>
      </c>
    </row>
    <row r="479" spans="1:24" ht="50.25" customHeight="1" x14ac:dyDescent="0.2">
      <c r="B479" s="7"/>
      <c r="C479" s="3" t="s">
        <v>259</v>
      </c>
      <c r="D479" s="3" t="s">
        <v>305</v>
      </c>
      <c r="E479" s="3" t="s">
        <v>280</v>
      </c>
      <c r="F479" s="3" t="s">
        <v>291</v>
      </c>
      <c r="G479" s="10" t="s">
        <v>6</v>
      </c>
      <c r="H479" s="10" t="s">
        <v>4</v>
      </c>
      <c r="I479" s="5" t="s">
        <v>138</v>
      </c>
      <c r="J479" s="3" t="s">
        <v>5</v>
      </c>
      <c r="K479" s="3" t="s">
        <v>6</v>
      </c>
      <c r="L479" s="3" t="s">
        <v>26</v>
      </c>
      <c r="M479" s="4">
        <v>145</v>
      </c>
      <c r="N479" s="4">
        <v>66</v>
      </c>
      <c r="O479" s="3"/>
      <c r="P479" s="27"/>
      <c r="Q479" s="28" t="s">
        <v>2802</v>
      </c>
      <c r="R479" s="28">
        <v>59</v>
      </c>
      <c r="T479" s="2">
        <f t="shared" si="28"/>
        <v>19.666666666666668</v>
      </c>
      <c r="U479" s="2">
        <f t="shared" si="29"/>
        <v>19.666666666666668</v>
      </c>
      <c r="V479" s="2">
        <f t="shared" si="30"/>
        <v>19.666666666666668</v>
      </c>
      <c r="W479" s="2">
        <f t="shared" si="31"/>
        <v>59</v>
      </c>
      <c r="X479" s="28">
        <v>59</v>
      </c>
    </row>
    <row r="480" spans="1:24" ht="50.25" customHeight="1" x14ac:dyDescent="0.2">
      <c r="B480" s="7"/>
      <c r="C480" s="3" t="s">
        <v>259</v>
      </c>
      <c r="D480" s="3" t="s">
        <v>305</v>
      </c>
      <c r="E480" s="3" t="s">
        <v>280</v>
      </c>
      <c r="F480" s="3" t="s">
        <v>291</v>
      </c>
      <c r="G480" s="10" t="s">
        <v>6</v>
      </c>
      <c r="H480" s="10" t="s">
        <v>4</v>
      </c>
      <c r="I480" s="5" t="s">
        <v>138</v>
      </c>
      <c r="J480" s="3" t="s">
        <v>5</v>
      </c>
      <c r="K480" s="3" t="s">
        <v>6</v>
      </c>
      <c r="L480" s="3" t="s">
        <v>26</v>
      </c>
      <c r="M480" s="4">
        <v>145</v>
      </c>
      <c r="N480" s="4">
        <v>66</v>
      </c>
      <c r="O480" s="3"/>
      <c r="P480" s="27"/>
      <c r="Q480" s="28" t="s">
        <v>2803</v>
      </c>
      <c r="R480" s="28">
        <v>41</v>
      </c>
      <c r="T480" s="2">
        <f t="shared" si="28"/>
        <v>13.666666666666666</v>
      </c>
      <c r="U480" s="2">
        <f t="shared" si="29"/>
        <v>13.666666666666666</v>
      </c>
      <c r="V480" s="2">
        <f t="shared" si="30"/>
        <v>13.666666666666666</v>
      </c>
      <c r="W480" s="2">
        <f t="shared" si="31"/>
        <v>41</v>
      </c>
      <c r="X480" s="28">
        <v>41</v>
      </c>
    </row>
    <row r="481" spans="1:24" ht="50.25" customHeight="1" x14ac:dyDescent="0.2">
      <c r="B481" s="7"/>
      <c r="C481" s="3" t="s">
        <v>259</v>
      </c>
      <c r="D481" s="3" t="s">
        <v>305</v>
      </c>
      <c r="E481" s="3" t="s">
        <v>280</v>
      </c>
      <c r="F481" s="3" t="s">
        <v>291</v>
      </c>
      <c r="G481" s="10" t="s">
        <v>6</v>
      </c>
      <c r="H481" s="10" t="s">
        <v>4</v>
      </c>
      <c r="I481" s="5" t="s">
        <v>138</v>
      </c>
      <c r="J481" s="3" t="s">
        <v>5</v>
      </c>
      <c r="K481" s="3" t="s">
        <v>6</v>
      </c>
      <c r="L481" s="3" t="s">
        <v>26</v>
      </c>
      <c r="M481" s="4">
        <v>145</v>
      </c>
      <c r="N481" s="4">
        <v>66</v>
      </c>
      <c r="O481" s="3"/>
      <c r="P481" s="27"/>
      <c r="Q481" s="28" t="s">
        <v>2804</v>
      </c>
      <c r="R481" s="28">
        <v>84</v>
      </c>
      <c r="T481" s="2">
        <f t="shared" si="28"/>
        <v>28</v>
      </c>
      <c r="U481" s="2">
        <f t="shared" si="29"/>
        <v>28</v>
      </c>
      <c r="V481" s="2">
        <f t="shared" si="30"/>
        <v>28</v>
      </c>
      <c r="W481" s="2">
        <f t="shared" si="31"/>
        <v>84</v>
      </c>
      <c r="X481" s="28">
        <v>84</v>
      </c>
    </row>
    <row r="482" spans="1:24" ht="50.25" customHeight="1" x14ac:dyDescent="0.2">
      <c r="B482" s="7"/>
      <c r="C482" s="3" t="s">
        <v>259</v>
      </c>
      <c r="D482" s="3" t="s">
        <v>305</v>
      </c>
      <c r="E482" s="3" t="s">
        <v>280</v>
      </c>
      <c r="F482" s="3" t="s">
        <v>291</v>
      </c>
      <c r="G482" s="10" t="s">
        <v>6</v>
      </c>
      <c r="H482" s="10" t="s">
        <v>4</v>
      </c>
      <c r="I482" s="5" t="s">
        <v>138</v>
      </c>
      <c r="J482" s="3" t="s">
        <v>5</v>
      </c>
      <c r="K482" s="3" t="s">
        <v>6</v>
      </c>
      <c r="L482" s="3" t="s">
        <v>26</v>
      </c>
      <c r="M482" s="4">
        <v>145</v>
      </c>
      <c r="N482" s="4">
        <v>66</v>
      </c>
      <c r="O482" s="3"/>
      <c r="P482" s="27"/>
      <c r="Q482" s="28" t="s">
        <v>2805</v>
      </c>
      <c r="R482" s="28">
        <v>331</v>
      </c>
      <c r="T482" s="2">
        <f t="shared" si="28"/>
        <v>110.33333333333333</v>
      </c>
      <c r="U482" s="2">
        <f t="shared" si="29"/>
        <v>110.33333333333333</v>
      </c>
      <c r="V482" s="2">
        <f t="shared" si="30"/>
        <v>110.33333333333333</v>
      </c>
      <c r="W482" s="2">
        <f t="shared" si="31"/>
        <v>331</v>
      </c>
      <c r="X482" s="28">
        <v>331</v>
      </c>
    </row>
    <row r="483" spans="1:24" ht="50.25" customHeight="1" x14ac:dyDescent="0.2">
      <c r="B483" s="7"/>
      <c r="C483" s="3" t="s">
        <v>259</v>
      </c>
      <c r="D483" s="3" t="s">
        <v>305</v>
      </c>
      <c r="E483" s="3" t="s">
        <v>280</v>
      </c>
      <c r="F483" s="3" t="s">
        <v>291</v>
      </c>
      <c r="G483" s="10" t="s">
        <v>6</v>
      </c>
      <c r="H483" s="10" t="s">
        <v>4</v>
      </c>
      <c r="I483" s="5" t="s">
        <v>138</v>
      </c>
      <c r="J483" s="3" t="s">
        <v>5</v>
      </c>
      <c r="K483" s="3" t="s">
        <v>6</v>
      </c>
      <c r="L483" s="3" t="s">
        <v>26</v>
      </c>
      <c r="M483" s="4">
        <v>145</v>
      </c>
      <c r="N483" s="4">
        <v>66</v>
      </c>
      <c r="O483" s="3"/>
      <c r="P483" s="27"/>
      <c r="Q483" s="28" t="s">
        <v>2806</v>
      </c>
      <c r="R483" s="28">
        <v>62</v>
      </c>
      <c r="T483" s="2">
        <f t="shared" si="28"/>
        <v>20.666666666666668</v>
      </c>
      <c r="U483" s="2">
        <f t="shared" si="29"/>
        <v>20.666666666666668</v>
      </c>
      <c r="V483" s="2">
        <f t="shared" si="30"/>
        <v>20.666666666666668</v>
      </c>
      <c r="W483" s="2">
        <f t="shared" si="31"/>
        <v>62</v>
      </c>
      <c r="X483" s="28">
        <v>62</v>
      </c>
    </row>
    <row r="484" spans="1:24" ht="50.25" customHeight="1" x14ac:dyDescent="0.2">
      <c r="B484" s="7"/>
      <c r="C484" s="3" t="s">
        <v>259</v>
      </c>
      <c r="D484" s="3" t="s">
        <v>305</v>
      </c>
      <c r="E484" s="3" t="s">
        <v>280</v>
      </c>
      <c r="F484" s="3" t="s">
        <v>291</v>
      </c>
      <c r="G484" s="10" t="s">
        <v>6</v>
      </c>
      <c r="H484" s="10" t="s">
        <v>4</v>
      </c>
      <c r="I484" s="5" t="s">
        <v>138</v>
      </c>
      <c r="J484" s="3" t="s">
        <v>5</v>
      </c>
      <c r="K484" s="3" t="s">
        <v>6</v>
      </c>
      <c r="L484" s="3" t="s">
        <v>26</v>
      </c>
      <c r="M484" s="4">
        <v>145</v>
      </c>
      <c r="N484" s="4">
        <v>66</v>
      </c>
      <c r="O484" s="3"/>
      <c r="P484" s="27"/>
      <c r="Q484" s="28" t="s">
        <v>2807</v>
      </c>
      <c r="R484" s="28">
        <v>54</v>
      </c>
      <c r="T484" s="2">
        <f t="shared" si="28"/>
        <v>18</v>
      </c>
      <c r="U484" s="2">
        <f t="shared" si="29"/>
        <v>18</v>
      </c>
      <c r="V484" s="2">
        <f t="shared" si="30"/>
        <v>18</v>
      </c>
      <c r="W484" s="2">
        <f t="shared" si="31"/>
        <v>54</v>
      </c>
      <c r="X484" s="28">
        <v>54</v>
      </c>
    </row>
    <row r="485" spans="1:24" ht="50.25" customHeight="1" x14ac:dyDescent="0.2">
      <c r="B485" s="7"/>
      <c r="C485" s="3" t="s">
        <v>259</v>
      </c>
      <c r="D485" s="3" t="s">
        <v>305</v>
      </c>
      <c r="E485" s="3" t="s">
        <v>280</v>
      </c>
      <c r="F485" s="3" t="s">
        <v>291</v>
      </c>
      <c r="G485" s="10" t="s">
        <v>6</v>
      </c>
      <c r="H485" s="10" t="s">
        <v>4</v>
      </c>
      <c r="I485" s="5" t="s">
        <v>138</v>
      </c>
      <c r="J485" s="3" t="s">
        <v>5</v>
      </c>
      <c r="K485" s="3" t="s">
        <v>6</v>
      </c>
      <c r="L485" s="3" t="s">
        <v>26</v>
      </c>
      <c r="M485" s="4">
        <v>145</v>
      </c>
      <c r="N485" s="4">
        <v>66</v>
      </c>
      <c r="O485" s="3"/>
      <c r="P485" s="27"/>
      <c r="Q485" s="28" t="s">
        <v>2808</v>
      </c>
      <c r="R485" s="28">
        <v>242</v>
      </c>
      <c r="T485" s="2">
        <f t="shared" si="28"/>
        <v>80.666666666666671</v>
      </c>
      <c r="U485" s="2">
        <f t="shared" si="29"/>
        <v>80.666666666666671</v>
      </c>
      <c r="V485" s="2">
        <f t="shared" si="30"/>
        <v>80.666666666666671</v>
      </c>
      <c r="W485" s="2">
        <f t="shared" si="31"/>
        <v>242</v>
      </c>
      <c r="X485" s="28">
        <v>242</v>
      </c>
    </row>
    <row r="486" spans="1:24" ht="50.25" customHeight="1" x14ac:dyDescent="0.2">
      <c r="B486" s="7"/>
      <c r="C486" s="3" t="s">
        <v>259</v>
      </c>
      <c r="D486" s="3" t="s">
        <v>305</v>
      </c>
      <c r="E486" s="3" t="s">
        <v>280</v>
      </c>
      <c r="F486" s="3" t="s">
        <v>291</v>
      </c>
      <c r="G486" s="10" t="s">
        <v>6</v>
      </c>
      <c r="H486" s="10" t="s">
        <v>4</v>
      </c>
      <c r="I486" s="5" t="s">
        <v>138</v>
      </c>
      <c r="J486" s="3" t="s">
        <v>5</v>
      </c>
      <c r="K486" s="3" t="s">
        <v>6</v>
      </c>
      <c r="L486" s="3" t="s">
        <v>26</v>
      </c>
      <c r="M486" s="4">
        <v>145</v>
      </c>
      <c r="N486" s="4">
        <v>66</v>
      </c>
      <c r="O486" s="3"/>
      <c r="P486" s="27"/>
      <c r="Q486" s="28" t="s">
        <v>2809</v>
      </c>
      <c r="R486" s="28">
        <v>26</v>
      </c>
      <c r="T486" s="2">
        <f t="shared" si="28"/>
        <v>8.6666666666666661</v>
      </c>
      <c r="U486" s="2">
        <f t="shared" si="29"/>
        <v>8.6666666666666661</v>
      </c>
      <c r="V486" s="2">
        <f t="shared" si="30"/>
        <v>8.6666666666666661</v>
      </c>
      <c r="W486" s="2">
        <f t="shared" si="31"/>
        <v>26</v>
      </c>
      <c r="X486" s="28">
        <v>26</v>
      </c>
    </row>
    <row r="487" spans="1:24" ht="50.25" customHeight="1" x14ac:dyDescent="0.2">
      <c r="B487" s="7"/>
      <c r="C487" s="3" t="s">
        <v>259</v>
      </c>
      <c r="D487" s="3" t="s">
        <v>305</v>
      </c>
      <c r="E487" s="3" t="s">
        <v>280</v>
      </c>
      <c r="F487" s="3" t="s">
        <v>291</v>
      </c>
      <c r="G487" s="10" t="s">
        <v>6</v>
      </c>
      <c r="H487" s="10" t="s">
        <v>4</v>
      </c>
      <c r="I487" s="5" t="s">
        <v>138</v>
      </c>
      <c r="J487" s="3" t="s">
        <v>5</v>
      </c>
      <c r="K487" s="3" t="s">
        <v>6</v>
      </c>
      <c r="L487" s="3" t="s">
        <v>26</v>
      </c>
      <c r="M487" s="4">
        <v>145</v>
      </c>
      <c r="N487" s="4">
        <v>66</v>
      </c>
      <c r="O487" s="3"/>
      <c r="P487" s="27"/>
      <c r="Q487" s="28" t="s">
        <v>2810</v>
      </c>
      <c r="R487" s="28">
        <v>38</v>
      </c>
      <c r="T487" s="2">
        <f t="shared" si="28"/>
        <v>12.666666666666666</v>
      </c>
      <c r="U487" s="2">
        <f t="shared" si="29"/>
        <v>12.666666666666666</v>
      </c>
      <c r="V487" s="2">
        <f t="shared" si="30"/>
        <v>12.666666666666666</v>
      </c>
      <c r="W487" s="2">
        <f t="shared" si="31"/>
        <v>38</v>
      </c>
      <c r="X487" s="28">
        <v>38</v>
      </c>
    </row>
    <row r="488" spans="1:24" ht="50.25" customHeight="1" x14ac:dyDescent="0.2">
      <c r="B488" s="7"/>
      <c r="C488" s="3" t="s">
        <v>259</v>
      </c>
      <c r="D488" s="3" t="s">
        <v>305</v>
      </c>
      <c r="E488" s="3" t="s">
        <v>280</v>
      </c>
      <c r="F488" s="3" t="s">
        <v>291</v>
      </c>
      <c r="G488" s="10" t="s">
        <v>6</v>
      </c>
      <c r="H488" s="10" t="s">
        <v>4</v>
      </c>
      <c r="I488" s="5" t="s">
        <v>138</v>
      </c>
      <c r="J488" s="3" t="s">
        <v>5</v>
      </c>
      <c r="K488" s="3" t="s">
        <v>6</v>
      </c>
      <c r="L488" s="3" t="s">
        <v>26</v>
      </c>
      <c r="M488" s="4">
        <v>145</v>
      </c>
      <c r="N488" s="4">
        <v>66</v>
      </c>
      <c r="O488" s="3"/>
      <c r="P488" s="27"/>
      <c r="Q488" s="28" t="s">
        <v>2811</v>
      </c>
      <c r="R488" s="28">
        <v>96</v>
      </c>
      <c r="T488" s="2">
        <f t="shared" si="28"/>
        <v>32</v>
      </c>
      <c r="U488" s="2">
        <f t="shared" si="29"/>
        <v>32</v>
      </c>
      <c r="V488" s="2">
        <f t="shared" si="30"/>
        <v>32</v>
      </c>
      <c r="W488" s="2">
        <f t="shared" si="31"/>
        <v>96</v>
      </c>
      <c r="X488" s="28">
        <v>96</v>
      </c>
    </row>
    <row r="489" spans="1:24" ht="50.25" customHeight="1" x14ac:dyDescent="0.2">
      <c r="B489" s="7"/>
      <c r="C489" s="3" t="s">
        <v>259</v>
      </c>
      <c r="D489" s="3" t="s">
        <v>305</v>
      </c>
      <c r="E489" s="3" t="s">
        <v>280</v>
      </c>
      <c r="F489" s="3" t="s">
        <v>291</v>
      </c>
      <c r="G489" s="10" t="s">
        <v>6</v>
      </c>
      <c r="H489" s="10" t="s">
        <v>4</v>
      </c>
      <c r="I489" s="5" t="s">
        <v>138</v>
      </c>
      <c r="J489" s="3" t="s">
        <v>5</v>
      </c>
      <c r="K489" s="3" t="s">
        <v>6</v>
      </c>
      <c r="L489" s="3" t="s">
        <v>26</v>
      </c>
      <c r="M489" s="4">
        <v>145</v>
      </c>
      <c r="N489" s="4">
        <v>66</v>
      </c>
      <c r="O489" s="3"/>
      <c r="P489" s="27"/>
      <c r="Q489" s="28" t="s">
        <v>2812</v>
      </c>
      <c r="R489" s="28">
        <v>15</v>
      </c>
      <c r="T489" s="2">
        <f t="shared" si="28"/>
        <v>5</v>
      </c>
      <c r="U489" s="2">
        <f t="shared" si="29"/>
        <v>5</v>
      </c>
      <c r="V489" s="2">
        <f t="shared" si="30"/>
        <v>5</v>
      </c>
      <c r="W489" s="2">
        <f t="shared" si="31"/>
        <v>15</v>
      </c>
      <c r="X489" s="28">
        <v>15</v>
      </c>
    </row>
    <row r="490" spans="1:24" ht="50.25" customHeight="1" x14ac:dyDescent="0.2">
      <c r="B490" s="7"/>
      <c r="C490" s="3" t="s">
        <v>259</v>
      </c>
      <c r="D490" s="3" t="s">
        <v>305</v>
      </c>
      <c r="E490" s="3" t="s">
        <v>280</v>
      </c>
      <c r="F490" s="3" t="s">
        <v>291</v>
      </c>
      <c r="G490" s="10" t="s">
        <v>6</v>
      </c>
      <c r="H490" s="10" t="s">
        <v>4</v>
      </c>
      <c r="I490" s="5" t="s">
        <v>138</v>
      </c>
      <c r="J490" s="3" t="s">
        <v>5</v>
      </c>
      <c r="K490" s="3" t="s">
        <v>6</v>
      </c>
      <c r="L490" s="3" t="s">
        <v>26</v>
      </c>
      <c r="M490" s="4">
        <v>145</v>
      </c>
      <c r="N490" s="4">
        <v>66</v>
      </c>
      <c r="O490" s="3"/>
      <c r="P490" s="27"/>
      <c r="Q490" s="28" t="s">
        <v>2814</v>
      </c>
      <c r="R490" s="28">
        <v>17</v>
      </c>
      <c r="T490" s="2">
        <f t="shared" si="28"/>
        <v>5.666666666666667</v>
      </c>
      <c r="U490" s="2">
        <f t="shared" si="29"/>
        <v>5.666666666666667</v>
      </c>
      <c r="V490" s="2">
        <f t="shared" si="30"/>
        <v>5.666666666666667</v>
      </c>
      <c r="W490" s="2">
        <f t="shared" si="31"/>
        <v>17</v>
      </c>
      <c r="X490" s="28">
        <v>17</v>
      </c>
    </row>
    <row r="491" spans="1:24" ht="50.25" customHeight="1" x14ac:dyDescent="0.2">
      <c r="B491" s="7"/>
      <c r="C491" s="3" t="s">
        <v>259</v>
      </c>
      <c r="D491" s="3" t="s">
        <v>305</v>
      </c>
      <c r="E491" s="3" t="s">
        <v>280</v>
      </c>
      <c r="F491" s="3" t="s">
        <v>291</v>
      </c>
      <c r="G491" s="10" t="s">
        <v>6</v>
      </c>
      <c r="H491" s="10" t="s">
        <v>4</v>
      </c>
      <c r="I491" s="5" t="s">
        <v>138</v>
      </c>
      <c r="J491" s="3" t="s">
        <v>5</v>
      </c>
      <c r="K491" s="3" t="s">
        <v>6</v>
      </c>
      <c r="L491" s="3" t="s">
        <v>26</v>
      </c>
      <c r="M491" s="4">
        <v>145</v>
      </c>
      <c r="N491" s="4">
        <v>66</v>
      </c>
      <c r="O491" s="3"/>
      <c r="P491" s="27"/>
      <c r="Q491" s="28" t="s">
        <v>2813</v>
      </c>
      <c r="R491" s="28">
        <v>35</v>
      </c>
      <c r="T491" s="2">
        <f t="shared" si="28"/>
        <v>11.666666666666666</v>
      </c>
      <c r="U491" s="2">
        <f t="shared" si="29"/>
        <v>11.666666666666666</v>
      </c>
      <c r="V491" s="2">
        <f t="shared" si="30"/>
        <v>11.666666666666666</v>
      </c>
      <c r="W491" s="2">
        <f t="shared" si="31"/>
        <v>35</v>
      </c>
      <c r="X491" s="28">
        <v>35</v>
      </c>
    </row>
    <row r="492" spans="1:24" ht="50.25" customHeight="1" x14ac:dyDescent="0.2">
      <c r="A492"/>
      <c r="B492" s="3"/>
      <c r="C492" s="3" t="s">
        <v>260</v>
      </c>
      <c r="D492" s="3" t="s">
        <v>305</v>
      </c>
      <c r="E492" s="3" t="s">
        <v>281</v>
      </c>
      <c r="F492" s="3" t="s">
        <v>3</v>
      </c>
      <c r="G492" s="10" t="s">
        <v>6</v>
      </c>
      <c r="H492" s="10" t="s">
        <v>31</v>
      </c>
      <c r="I492" s="5" t="s">
        <v>138</v>
      </c>
      <c r="J492" s="3" t="s">
        <v>5</v>
      </c>
      <c r="K492" s="3" t="s">
        <v>6</v>
      </c>
      <c r="L492" s="3" t="s">
        <v>7</v>
      </c>
      <c r="M492" s="4">
        <v>95</v>
      </c>
      <c r="N492" s="4">
        <v>43</v>
      </c>
      <c r="O492" s="3">
        <v>1996</v>
      </c>
      <c r="P492" s="27"/>
      <c r="Q492" s="28"/>
      <c r="R492" s="28"/>
      <c r="T492" s="2">
        <f t="shared" si="28"/>
        <v>0</v>
      </c>
      <c r="U492" s="2">
        <f t="shared" si="29"/>
        <v>0</v>
      </c>
      <c r="V492" s="2">
        <f t="shared" si="30"/>
        <v>0</v>
      </c>
      <c r="W492" s="2">
        <f t="shared" si="31"/>
        <v>0</v>
      </c>
      <c r="X492" s="28"/>
    </row>
    <row r="493" spans="1:24" ht="50.25" customHeight="1" x14ac:dyDescent="0.2">
      <c r="A493"/>
      <c r="B493" s="3"/>
      <c r="C493" s="3" t="s">
        <v>260</v>
      </c>
      <c r="D493" s="3" t="s">
        <v>305</v>
      </c>
      <c r="E493" s="3" t="s">
        <v>281</v>
      </c>
      <c r="F493" s="3" t="s">
        <v>3</v>
      </c>
      <c r="G493" s="10" t="s">
        <v>6</v>
      </c>
      <c r="H493" s="10" t="s">
        <v>31</v>
      </c>
      <c r="I493" s="5" t="s">
        <v>138</v>
      </c>
      <c r="J493" s="3" t="s">
        <v>5</v>
      </c>
      <c r="K493" s="3" t="s">
        <v>6</v>
      </c>
      <c r="L493" s="3" t="s">
        <v>7</v>
      </c>
      <c r="M493" s="4">
        <v>95</v>
      </c>
      <c r="N493" s="4">
        <v>43</v>
      </c>
      <c r="O493" s="3"/>
      <c r="P493" s="27"/>
      <c r="Q493" s="28">
        <v>26</v>
      </c>
      <c r="R493" s="28">
        <v>92</v>
      </c>
      <c r="T493" s="2">
        <f t="shared" si="28"/>
        <v>30.666666666666668</v>
      </c>
      <c r="U493" s="2">
        <f t="shared" si="29"/>
        <v>30.666666666666668</v>
      </c>
      <c r="V493" s="2">
        <f t="shared" si="30"/>
        <v>30.666666666666668</v>
      </c>
      <c r="W493" s="2">
        <f t="shared" si="31"/>
        <v>92</v>
      </c>
      <c r="X493" s="28">
        <v>92</v>
      </c>
    </row>
    <row r="494" spans="1:24" ht="50.25" customHeight="1" x14ac:dyDescent="0.2">
      <c r="A494"/>
      <c r="B494" s="3"/>
      <c r="C494" s="3" t="s">
        <v>260</v>
      </c>
      <c r="D494" s="3" t="s">
        <v>305</v>
      </c>
      <c r="E494" s="3" t="s">
        <v>281</v>
      </c>
      <c r="F494" s="3" t="s">
        <v>3</v>
      </c>
      <c r="G494" s="10" t="s">
        <v>6</v>
      </c>
      <c r="H494" s="10" t="s">
        <v>31</v>
      </c>
      <c r="I494" s="5" t="s">
        <v>138</v>
      </c>
      <c r="J494" s="3" t="s">
        <v>5</v>
      </c>
      <c r="K494" s="3" t="s">
        <v>6</v>
      </c>
      <c r="L494" s="3" t="s">
        <v>7</v>
      </c>
      <c r="M494" s="4">
        <v>95</v>
      </c>
      <c r="N494" s="4">
        <v>43</v>
      </c>
      <c r="O494" s="3"/>
      <c r="P494" s="27"/>
      <c r="Q494" s="28">
        <v>27</v>
      </c>
      <c r="R494" s="28">
        <v>271</v>
      </c>
      <c r="T494" s="2">
        <f t="shared" si="28"/>
        <v>90.333333333333329</v>
      </c>
      <c r="U494" s="2">
        <f t="shared" si="29"/>
        <v>90.333333333333329</v>
      </c>
      <c r="V494" s="2">
        <f t="shared" si="30"/>
        <v>90.333333333333329</v>
      </c>
      <c r="W494" s="2">
        <f t="shared" si="31"/>
        <v>271</v>
      </c>
      <c r="X494" s="28">
        <v>271</v>
      </c>
    </row>
    <row r="495" spans="1:24" ht="50.25" customHeight="1" x14ac:dyDescent="0.2">
      <c r="A495"/>
      <c r="B495" s="3"/>
      <c r="C495" s="3" t="s">
        <v>260</v>
      </c>
      <c r="D495" s="3" t="s">
        <v>305</v>
      </c>
      <c r="E495" s="3" t="s">
        <v>281</v>
      </c>
      <c r="F495" s="3" t="s">
        <v>3</v>
      </c>
      <c r="G495" s="10" t="s">
        <v>6</v>
      </c>
      <c r="H495" s="10" t="s">
        <v>31</v>
      </c>
      <c r="I495" s="5" t="s">
        <v>138</v>
      </c>
      <c r="J495" s="3" t="s">
        <v>5</v>
      </c>
      <c r="K495" s="3" t="s">
        <v>6</v>
      </c>
      <c r="L495" s="3" t="s">
        <v>7</v>
      </c>
      <c r="M495" s="4">
        <v>95</v>
      </c>
      <c r="N495" s="4">
        <v>43</v>
      </c>
      <c r="O495" s="3"/>
      <c r="P495" s="27"/>
      <c r="Q495" s="28">
        <v>28</v>
      </c>
      <c r="R495" s="28">
        <v>402</v>
      </c>
      <c r="T495" s="2">
        <f t="shared" si="28"/>
        <v>134</v>
      </c>
      <c r="U495" s="2">
        <f t="shared" si="29"/>
        <v>134</v>
      </c>
      <c r="V495" s="2">
        <f t="shared" si="30"/>
        <v>134</v>
      </c>
      <c r="W495" s="2">
        <f t="shared" si="31"/>
        <v>402</v>
      </c>
      <c r="X495" s="28">
        <v>402</v>
      </c>
    </row>
    <row r="496" spans="1:24" ht="50.25" customHeight="1" x14ac:dyDescent="0.2">
      <c r="A496"/>
      <c r="B496" s="3"/>
      <c r="C496" s="3" t="s">
        <v>260</v>
      </c>
      <c r="D496" s="3" t="s">
        <v>305</v>
      </c>
      <c r="E496" s="3" t="s">
        <v>281</v>
      </c>
      <c r="F496" s="3" t="s">
        <v>3</v>
      </c>
      <c r="G496" s="10" t="s">
        <v>6</v>
      </c>
      <c r="H496" s="10" t="s">
        <v>31</v>
      </c>
      <c r="I496" s="5" t="s">
        <v>138</v>
      </c>
      <c r="J496" s="3" t="s">
        <v>5</v>
      </c>
      <c r="K496" s="3" t="s">
        <v>6</v>
      </c>
      <c r="L496" s="3" t="s">
        <v>7</v>
      </c>
      <c r="M496" s="4">
        <v>95</v>
      </c>
      <c r="N496" s="4">
        <v>43</v>
      </c>
      <c r="O496" s="3"/>
      <c r="P496" s="27"/>
      <c r="Q496" s="28">
        <v>29</v>
      </c>
      <c r="R496" s="28">
        <v>418</v>
      </c>
      <c r="T496" s="2">
        <f t="shared" si="28"/>
        <v>139.33333333333334</v>
      </c>
      <c r="U496" s="2">
        <f t="shared" si="29"/>
        <v>139.33333333333334</v>
      </c>
      <c r="V496" s="2">
        <f t="shared" si="30"/>
        <v>139.33333333333334</v>
      </c>
      <c r="W496" s="2">
        <f t="shared" si="31"/>
        <v>418</v>
      </c>
      <c r="X496" s="28">
        <v>418</v>
      </c>
    </row>
    <row r="497" spans="1:24" ht="50.25" customHeight="1" x14ac:dyDescent="0.2">
      <c r="A497"/>
      <c r="B497" s="3"/>
      <c r="C497" s="3" t="s">
        <v>260</v>
      </c>
      <c r="D497" s="3" t="s">
        <v>305</v>
      </c>
      <c r="E497" s="3" t="s">
        <v>281</v>
      </c>
      <c r="F497" s="3" t="s">
        <v>3</v>
      </c>
      <c r="G497" s="10" t="s">
        <v>6</v>
      </c>
      <c r="H497" s="10" t="s">
        <v>31</v>
      </c>
      <c r="I497" s="5" t="s">
        <v>138</v>
      </c>
      <c r="J497" s="3" t="s">
        <v>5</v>
      </c>
      <c r="K497" s="3" t="s">
        <v>6</v>
      </c>
      <c r="L497" s="3" t="s">
        <v>7</v>
      </c>
      <c r="M497" s="4">
        <v>95</v>
      </c>
      <c r="N497" s="4">
        <v>43</v>
      </c>
      <c r="O497" s="3"/>
      <c r="P497" s="27"/>
      <c r="Q497" s="28">
        <v>30</v>
      </c>
      <c r="R497" s="28">
        <v>294</v>
      </c>
      <c r="T497" s="2">
        <f t="shared" si="28"/>
        <v>98</v>
      </c>
      <c r="U497" s="2">
        <f t="shared" si="29"/>
        <v>98</v>
      </c>
      <c r="V497" s="2">
        <f t="shared" si="30"/>
        <v>98</v>
      </c>
      <c r="W497" s="2">
        <f t="shared" si="31"/>
        <v>294</v>
      </c>
      <c r="X497" s="28">
        <v>294</v>
      </c>
    </row>
    <row r="498" spans="1:24" ht="50.25" customHeight="1" x14ac:dyDescent="0.2">
      <c r="A498"/>
      <c r="B498" s="3"/>
      <c r="C498" s="3" t="s">
        <v>260</v>
      </c>
      <c r="D498" s="3" t="s">
        <v>305</v>
      </c>
      <c r="E498" s="3" t="s">
        <v>281</v>
      </c>
      <c r="F498" s="3" t="s">
        <v>3</v>
      </c>
      <c r="G498" s="10" t="s">
        <v>6</v>
      </c>
      <c r="H498" s="10" t="s">
        <v>31</v>
      </c>
      <c r="I498" s="5" t="s">
        <v>138</v>
      </c>
      <c r="J498" s="3" t="s">
        <v>5</v>
      </c>
      <c r="K498" s="3" t="s">
        <v>6</v>
      </c>
      <c r="L498" s="3" t="s">
        <v>7</v>
      </c>
      <c r="M498" s="4">
        <v>95</v>
      </c>
      <c r="N498" s="4">
        <v>43</v>
      </c>
      <c r="O498" s="3"/>
      <c r="P498" s="27"/>
      <c r="Q498" s="28">
        <v>31</v>
      </c>
      <c r="R498" s="28">
        <v>219</v>
      </c>
      <c r="T498" s="2">
        <f t="shared" si="28"/>
        <v>73</v>
      </c>
      <c r="U498" s="2">
        <f t="shared" si="29"/>
        <v>73</v>
      </c>
      <c r="V498" s="2">
        <f t="shared" si="30"/>
        <v>73</v>
      </c>
      <c r="W498" s="2">
        <f t="shared" si="31"/>
        <v>219</v>
      </c>
      <c r="X498" s="28">
        <v>219</v>
      </c>
    </row>
    <row r="499" spans="1:24" ht="50.25" customHeight="1" x14ac:dyDescent="0.2">
      <c r="A499"/>
      <c r="B499" s="3"/>
      <c r="C499" s="3" t="s">
        <v>260</v>
      </c>
      <c r="D499" s="3" t="s">
        <v>305</v>
      </c>
      <c r="E499" s="3" t="s">
        <v>281</v>
      </c>
      <c r="F499" s="3" t="s">
        <v>3</v>
      </c>
      <c r="G499" s="10" t="s">
        <v>6</v>
      </c>
      <c r="H499" s="10" t="s">
        <v>31</v>
      </c>
      <c r="I499" s="5" t="s">
        <v>138</v>
      </c>
      <c r="J499" s="3" t="s">
        <v>5</v>
      </c>
      <c r="K499" s="3" t="s">
        <v>6</v>
      </c>
      <c r="L499" s="3" t="s">
        <v>7</v>
      </c>
      <c r="M499" s="4">
        <v>95</v>
      </c>
      <c r="N499" s="4">
        <v>43</v>
      </c>
      <c r="O499" s="3"/>
      <c r="P499" s="27"/>
      <c r="Q499" s="28">
        <v>32</v>
      </c>
      <c r="R499" s="28">
        <v>300</v>
      </c>
      <c r="T499" s="2">
        <f t="shared" si="28"/>
        <v>100</v>
      </c>
      <c r="U499" s="2">
        <f t="shared" si="29"/>
        <v>100</v>
      </c>
      <c r="V499" s="2">
        <f t="shared" si="30"/>
        <v>100</v>
      </c>
      <c r="W499" s="2">
        <f t="shared" si="31"/>
        <v>300</v>
      </c>
      <c r="X499" s="28">
        <v>300</v>
      </c>
    </row>
    <row r="500" spans="1:24" ht="50.25" customHeight="1" x14ac:dyDescent="0.2">
      <c r="B500" s="6" t="s">
        <v>165</v>
      </c>
      <c r="C500" s="3" t="s">
        <v>261</v>
      </c>
      <c r="D500" s="3" t="s">
        <v>305</v>
      </c>
      <c r="E500" s="3" t="s">
        <v>282</v>
      </c>
      <c r="F500" s="3" t="s">
        <v>293</v>
      </c>
      <c r="G500" s="10" t="s">
        <v>12</v>
      </c>
      <c r="H500" s="10" t="s">
        <v>31</v>
      </c>
      <c r="I500" s="5" t="s">
        <v>138</v>
      </c>
      <c r="J500" s="3" t="s">
        <v>5</v>
      </c>
      <c r="K500" s="3" t="s">
        <v>12</v>
      </c>
      <c r="L500" s="3" t="s">
        <v>27</v>
      </c>
      <c r="M500" s="4">
        <v>69</v>
      </c>
      <c r="N500" s="4">
        <v>31</v>
      </c>
      <c r="O500" s="3">
        <v>839</v>
      </c>
      <c r="P500" s="27"/>
      <c r="Q500" s="28"/>
      <c r="R500" s="28"/>
      <c r="T500" s="2">
        <f t="shared" si="28"/>
        <v>0</v>
      </c>
      <c r="U500" s="2">
        <f t="shared" si="29"/>
        <v>0</v>
      </c>
      <c r="V500" s="2">
        <f t="shared" si="30"/>
        <v>0</v>
      </c>
      <c r="W500" s="2">
        <f t="shared" si="31"/>
        <v>0</v>
      </c>
      <c r="X500" s="28"/>
    </row>
    <row r="501" spans="1:24" ht="50.25" customHeight="1" x14ac:dyDescent="0.2">
      <c r="B501" s="6"/>
      <c r="C501" s="3" t="s">
        <v>261</v>
      </c>
      <c r="D501" s="3" t="s">
        <v>305</v>
      </c>
      <c r="E501" s="3" t="s">
        <v>282</v>
      </c>
      <c r="F501" s="3" t="s">
        <v>293</v>
      </c>
      <c r="G501" s="10" t="s">
        <v>12</v>
      </c>
      <c r="H501" s="10" t="s">
        <v>31</v>
      </c>
      <c r="I501" s="5" t="s">
        <v>138</v>
      </c>
      <c r="J501" s="3" t="s">
        <v>5</v>
      </c>
      <c r="K501" s="3" t="s">
        <v>12</v>
      </c>
      <c r="L501" s="3" t="s">
        <v>27</v>
      </c>
      <c r="M501" s="4">
        <v>69</v>
      </c>
      <c r="N501" s="4">
        <v>31</v>
      </c>
      <c r="O501" s="3"/>
      <c r="P501" s="27"/>
      <c r="Q501" s="28" t="s">
        <v>524</v>
      </c>
      <c r="R501" s="28">
        <v>36</v>
      </c>
      <c r="T501" s="2">
        <f t="shared" si="28"/>
        <v>12</v>
      </c>
      <c r="U501" s="2">
        <f t="shared" si="29"/>
        <v>12</v>
      </c>
      <c r="V501" s="2">
        <f t="shared" si="30"/>
        <v>12</v>
      </c>
      <c r="W501" s="2">
        <f t="shared" si="31"/>
        <v>36</v>
      </c>
      <c r="X501" s="28">
        <v>36</v>
      </c>
    </row>
    <row r="502" spans="1:24" ht="50.25" customHeight="1" x14ac:dyDescent="0.2">
      <c r="B502" s="6"/>
      <c r="C502" s="3" t="s">
        <v>261</v>
      </c>
      <c r="D502" s="3" t="s">
        <v>305</v>
      </c>
      <c r="E502" s="3" t="s">
        <v>282</v>
      </c>
      <c r="F502" s="3" t="s">
        <v>293</v>
      </c>
      <c r="G502" s="10" t="s">
        <v>12</v>
      </c>
      <c r="H502" s="10" t="s">
        <v>31</v>
      </c>
      <c r="I502" s="5" t="s">
        <v>138</v>
      </c>
      <c r="J502" s="3" t="s">
        <v>5</v>
      </c>
      <c r="K502" s="3" t="s">
        <v>12</v>
      </c>
      <c r="L502" s="3" t="s">
        <v>27</v>
      </c>
      <c r="M502" s="4">
        <v>69</v>
      </c>
      <c r="N502" s="4">
        <v>31</v>
      </c>
      <c r="O502" s="3"/>
      <c r="P502" s="27"/>
      <c r="Q502" s="28" t="s">
        <v>405</v>
      </c>
      <c r="R502" s="28">
        <v>175</v>
      </c>
      <c r="T502" s="2">
        <f t="shared" si="28"/>
        <v>58.333333333333336</v>
      </c>
      <c r="U502" s="2">
        <f t="shared" si="29"/>
        <v>58.333333333333336</v>
      </c>
      <c r="V502" s="2">
        <f t="shared" si="30"/>
        <v>58.333333333333336</v>
      </c>
      <c r="W502" s="2">
        <f t="shared" si="31"/>
        <v>175</v>
      </c>
      <c r="X502" s="28">
        <v>175</v>
      </c>
    </row>
    <row r="503" spans="1:24" ht="50.25" customHeight="1" x14ac:dyDescent="0.2">
      <c r="B503" s="6"/>
      <c r="C503" s="3" t="s">
        <v>261</v>
      </c>
      <c r="D503" s="3" t="s">
        <v>305</v>
      </c>
      <c r="E503" s="3" t="s">
        <v>282</v>
      </c>
      <c r="F503" s="3" t="s">
        <v>293</v>
      </c>
      <c r="G503" s="10" t="s">
        <v>12</v>
      </c>
      <c r="H503" s="10" t="s">
        <v>31</v>
      </c>
      <c r="I503" s="5" t="s">
        <v>138</v>
      </c>
      <c r="J503" s="3" t="s">
        <v>5</v>
      </c>
      <c r="K503" s="3" t="s">
        <v>12</v>
      </c>
      <c r="L503" s="3" t="s">
        <v>27</v>
      </c>
      <c r="M503" s="4">
        <v>69</v>
      </c>
      <c r="N503" s="4">
        <v>31</v>
      </c>
      <c r="O503" s="3"/>
      <c r="P503" s="27"/>
      <c r="Q503" s="28" t="s">
        <v>333</v>
      </c>
      <c r="R503" s="28">
        <v>272</v>
      </c>
      <c r="T503" s="2">
        <f t="shared" si="28"/>
        <v>90.666666666666671</v>
      </c>
      <c r="U503" s="2">
        <f t="shared" si="29"/>
        <v>90.666666666666671</v>
      </c>
      <c r="V503" s="2">
        <f t="shared" si="30"/>
        <v>90.666666666666671</v>
      </c>
      <c r="W503" s="2">
        <f t="shared" si="31"/>
        <v>272</v>
      </c>
      <c r="X503" s="28">
        <v>272</v>
      </c>
    </row>
    <row r="504" spans="1:24" ht="50.25" customHeight="1" x14ac:dyDescent="0.2">
      <c r="B504" s="6"/>
      <c r="C504" s="3" t="s">
        <v>261</v>
      </c>
      <c r="D504" s="3" t="s">
        <v>305</v>
      </c>
      <c r="E504" s="3" t="s">
        <v>282</v>
      </c>
      <c r="F504" s="3" t="s">
        <v>293</v>
      </c>
      <c r="G504" s="10" t="s">
        <v>12</v>
      </c>
      <c r="H504" s="10" t="s">
        <v>31</v>
      </c>
      <c r="I504" s="5" t="s">
        <v>138</v>
      </c>
      <c r="J504" s="3" t="s">
        <v>5</v>
      </c>
      <c r="K504" s="3" t="s">
        <v>12</v>
      </c>
      <c r="L504" s="3" t="s">
        <v>27</v>
      </c>
      <c r="M504" s="4">
        <v>69</v>
      </c>
      <c r="N504" s="4">
        <v>31</v>
      </c>
      <c r="O504" s="3"/>
      <c r="P504" s="27"/>
      <c r="Q504" s="28" t="s">
        <v>497</v>
      </c>
      <c r="R504" s="28">
        <v>206</v>
      </c>
      <c r="T504" s="2">
        <f t="shared" si="28"/>
        <v>68.666666666666671</v>
      </c>
      <c r="U504" s="2">
        <f t="shared" si="29"/>
        <v>68.666666666666671</v>
      </c>
      <c r="V504" s="2">
        <f t="shared" si="30"/>
        <v>68.666666666666671</v>
      </c>
      <c r="W504" s="2">
        <f t="shared" si="31"/>
        <v>206</v>
      </c>
      <c r="X504" s="28">
        <v>206</v>
      </c>
    </row>
    <row r="505" spans="1:24" ht="50.25" customHeight="1" x14ac:dyDescent="0.2">
      <c r="B505" s="6"/>
      <c r="C505" s="3" t="s">
        <v>261</v>
      </c>
      <c r="D505" s="3" t="s">
        <v>305</v>
      </c>
      <c r="E505" s="3" t="s">
        <v>282</v>
      </c>
      <c r="F505" s="3" t="s">
        <v>293</v>
      </c>
      <c r="G505" s="10" t="s">
        <v>12</v>
      </c>
      <c r="H505" s="10" t="s">
        <v>31</v>
      </c>
      <c r="I505" s="5" t="s">
        <v>138</v>
      </c>
      <c r="J505" s="3" t="s">
        <v>5</v>
      </c>
      <c r="K505" s="3" t="s">
        <v>12</v>
      </c>
      <c r="L505" s="3" t="s">
        <v>27</v>
      </c>
      <c r="M505" s="4">
        <v>69</v>
      </c>
      <c r="N505" s="4">
        <v>31</v>
      </c>
      <c r="O505" s="3"/>
      <c r="P505" s="27"/>
      <c r="Q505" s="28" t="s">
        <v>432</v>
      </c>
      <c r="R505" s="28">
        <v>150</v>
      </c>
      <c r="T505" s="2">
        <f t="shared" si="28"/>
        <v>50</v>
      </c>
      <c r="U505" s="2">
        <f t="shared" si="29"/>
        <v>50</v>
      </c>
      <c r="V505" s="2">
        <f t="shared" si="30"/>
        <v>50</v>
      </c>
      <c r="W505" s="2">
        <f t="shared" si="31"/>
        <v>150</v>
      </c>
      <c r="X505" s="28">
        <v>150</v>
      </c>
    </row>
    <row r="506" spans="1:24" ht="50.25" customHeight="1" x14ac:dyDescent="0.2">
      <c r="A506"/>
      <c r="B506" s="3"/>
      <c r="C506" s="3" t="s">
        <v>262</v>
      </c>
      <c r="D506" s="3" t="s">
        <v>305</v>
      </c>
      <c r="E506" s="3" t="s">
        <v>283</v>
      </c>
      <c r="F506" s="3" t="s">
        <v>295</v>
      </c>
      <c r="G506" s="10" t="s">
        <v>12</v>
      </c>
      <c r="H506" s="10" t="s">
        <v>31</v>
      </c>
      <c r="I506" s="5" t="s">
        <v>138</v>
      </c>
      <c r="J506" s="3" t="s">
        <v>5</v>
      </c>
      <c r="K506" s="3" t="s">
        <v>12</v>
      </c>
      <c r="L506" s="3" t="s">
        <v>27</v>
      </c>
      <c r="M506" s="4">
        <v>89</v>
      </c>
      <c r="N506" s="4">
        <v>40</v>
      </c>
      <c r="O506" s="3">
        <v>178</v>
      </c>
      <c r="P506" s="27"/>
      <c r="Q506" s="28"/>
      <c r="R506" s="28"/>
      <c r="T506" s="2">
        <f t="shared" si="28"/>
        <v>0</v>
      </c>
      <c r="U506" s="2">
        <f t="shared" si="29"/>
        <v>0</v>
      </c>
      <c r="V506" s="2">
        <f t="shared" si="30"/>
        <v>0</v>
      </c>
      <c r="W506" s="2">
        <f t="shared" si="31"/>
        <v>0</v>
      </c>
      <c r="X506" s="28"/>
    </row>
    <row r="507" spans="1:24" ht="50.25" customHeight="1" x14ac:dyDescent="0.2">
      <c r="A507"/>
      <c r="B507" s="3"/>
      <c r="C507" s="3" t="s">
        <v>262</v>
      </c>
      <c r="D507" s="3" t="s">
        <v>305</v>
      </c>
      <c r="E507" s="3" t="s">
        <v>283</v>
      </c>
      <c r="F507" s="3" t="s">
        <v>295</v>
      </c>
      <c r="G507" s="10" t="s">
        <v>12</v>
      </c>
      <c r="H507" s="10" t="s">
        <v>31</v>
      </c>
      <c r="I507" s="5" t="s">
        <v>138</v>
      </c>
      <c r="J507" s="3" t="s">
        <v>5</v>
      </c>
      <c r="K507" s="3" t="s">
        <v>12</v>
      </c>
      <c r="L507" s="3" t="s">
        <v>27</v>
      </c>
      <c r="M507" s="4">
        <v>89</v>
      </c>
      <c r="N507" s="4">
        <v>40</v>
      </c>
      <c r="O507" s="3"/>
      <c r="P507" s="27"/>
      <c r="Q507" s="28" t="s">
        <v>405</v>
      </c>
      <c r="R507" s="28">
        <v>45</v>
      </c>
      <c r="T507" s="2">
        <f t="shared" si="28"/>
        <v>15</v>
      </c>
      <c r="U507" s="2">
        <f t="shared" si="29"/>
        <v>15</v>
      </c>
      <c r="V507" s="2">
        <f t="shared" si="30"/>
        <v>15</v>
      </c>
      <c r="W507" s="2">
        <f t="shared" si="31"/>
        <v>45</v>
      </c>
      <c r="X507" s="28">
        <v>45</v>
      </c>
    </row>
    <row r="508" spans="1:24" ht="50.25" customHeight="1" x14ac:dyDescent="0.2">
      <c r="A508"/>
      <c r="B508" s="3"/>
      <c r="C508" s="3" t="s">
        <v>262</v>
      </c>
      <c r="D508" s="3" t="s">
        <v>305</v>
      </c>
      <c r="E508" s="3" t="s">
        <v>283</v>
      </c>
      <c r="F508" s="3" t="s">
        <v>295</v>
      </c>
      <c r="G508" s="10" t="s">
        <v>12</v>
      </c>
      <c r="H508" s="10" t="s">
        <v>31</v>
      </c>
      <c r="I508" s="5" t="s">
        <v>138</v>
      </c>
      <c r="J508" s="3" t="s">
        <v>5</v>
      </c>
      <c r="K508" s="3" t="s">
        <v>12</v>
      </c>
      <c r="L508" s="3" t="s">
        <v>27</v>
      </c>
      <c r="M508" s="4">
        <v>89</v>
      </c>
      <c r="N508" s="4">
        <v>40</v>
      </c>
      <c r="O508" s="3"/>
      <c r="P508" s="27"/>
      <c r="Q508" s="28" t="s">
        <v>333</v>
      </c>
      <c r="R508" s="28">
        <v>60</v>
      </c>
      <c r="T508" s="2">
        <f t="shared" si="28"/>
        <v>20</v>
      </c>
      <c r="U508" s="2">
        <f t="shared" si="29"/>
        <v>20</v>
      </c>
      <c r="V508" s="2">
        <f t="shared" si="30"/>
        <v>20</v>
      </c>
      <c r="W508" s="2">
        <f t="shared" si="31"/>
        <v>60</v>
      </c>
      <c r="X508" s="28">
        <v>60</v>
      </c>
    </row>
    <row r="509" spans="1:24" ht="50.25" customHeight="1" x14ac:dyDescent="0.2">
      <c r="A509"/>
      <c r="B509" s="3"/>
      <c r="C509" s="3" t="s">
        <v>262</v>
      </c>
      <c r="D509" s="3" t="s">
        <v>305</v>
      </c>
      <c r="E509" s="3" t="s">
        <v>283</v>
      </c>
      <c r="F509" s="3" t="s">
        <v>295</v>
      </c>
      <c r="G509" s="10" t="s">
        <v>12</v>
      </c>
      <c r="H509" s="10" t="s">
        <v>31</v>
      </c>
      <c r="I509" s="5" t="s">
        <v>138</v>
      </c>
      <c r="J509" s="3" t="s">
        <v>5</v>
      </c>
      <c r="K509" s="3" t="s">
        <v>12</v>
      </c>
      <c r="L509" s="3" t="s">
        <v>27</v>
      </c>
      <c r="M509" s="4">
        <v>89</v>
      </c>
      <c r="N509" s="4">
        <v>40</v>
      </c>
      <c r="O509" s="3"/>
      <c r="P509" s="27"/>
      <c r="Q509" s="28" t="s">
        <v>497</v>
      </c>
      <c r="R509" s="28">
        <v>43</v>
      </c>
      <c r="T509" s="2">
        <f t="shared" si="28"/>
        <v>14.333333333333334</v>
      </c>
      <c r="U509" s="2">
        <f t="shared" si="29"/>
        <v>14.333333333333334</v>
      </c>
      <c r="V509" s="2">
        <f t="shared" si="30"/>
        <v>14.333333333333334</v>
      </c>
      <c r="W509" s="2">
        <f t="shared" si="31"/>
        <v>43</v>
      </c>
      <c r="X509" s="28">
        <v>43</v>
      </c>
    </row>
    <row r="510" spans="1:24" ht="50.25" customHeight="1" x14ac:dyDescent="0.2">
      <c r="A510"/>
      <c r="B510" s="3"/>
      <c r="C510" s="3" t="s">
        <v>262</v>
      </c>
      <c r="D510" s="3" t="s">
        <v>305</v>
      </c>
      <c r="E510" s="3" t="s">
        <v>283</v>
      </c>
      <c r="F510" s="3" t="s">
        <v>295</v>
      </c>
      <c r="G510" s="10" t="s">
        <v>12</v>
      </c>
      <c r="H510" s="10" t="s">
        <v>31</v>
      </c>
      <c r="I510" s="5" t="s">
        <v>138</v>
      </c>
      <c r="J510" s="3" t="s">
        <v>5</v>
      </c>
      <c r="K510" s="3" t="s">
        <v>12</v>
      </c>
      <c r="L510" s="3" t="s">
        <v>27</v>
      </c>
      <c r="M510" s="4">
        <v>89</v>
      </c>
      <c r="N510" s="4">
        <v>40</v>
      </c>
      <c r="O510" s="3"/>
      <c r="P510" s="27"/>
      <c r="Q510" s="28" t="s">
        <v>432</v>
      </c>
      <c r="R510" s="28">
        <v>30</v>
      </c>
      <c r="T510" s="2">
        <f t="shared" si="28"/>
        <v>10</v>
      </c>
      <c r="U510" s="2">
        <f t="shared" si="29"/>
        <v>10</v>
      </c>
      <c r="V510" s="2">
        <f t="shared" si="30"/>
        <v>10</v>
      </c>
      <c r="W510" s="2">
        <f t="shared" si="31"/>
        <v>30</v>
      </c>
      <c r="X510" s="28">
        <v>30</v>
      </c>
    </row>
    <row r="511" spans="1:24" ht="50.25" customHeight="1" x14ac:dyDescent="0.2">
      <c r="A511"/>
      <c r="B511" s="3"/>
      <c r="C511" s="3" t="s">
        <v>263</v>
      </c>
      <c r="D511" s="3" t="s">
        <v>303</v>
      </c>
      <c r="E511" s="3" t="s">
        <v>284</v>
      </c>
      <c r="F511" s="3" t="s">
        <v>3</v>
      </c>
      <c r="G511" s="10" t="s">
        <v>12</v>
      </c>
      <c r="H511" s="10" t="s">
        <v>31</v>
      </c>
      <c r="I511" s="5" t="s">
        <v>138</v>
      </c>
      <c r="J511" s="3" t="s">
        <v>5</v>
      </c>
      <c r="K511" s="3" t="s">
        <v>12</v>
      </c>
      <c r="L511" s="3" t="s">
        <v>17</v>
      </c>
      <c r="M511" s="4">
        <v>89</v>
      </c>
      <c r="N511" s="4">
        <v>45</v>
      </c>
      <c r="O511" s="3">
        <v>238</v>
      </c>
      <c r="P511" s="27"/>
      <c r="Q511" s="28"/>
      <c r="R511" s="28"/>
      <c r="T511" s="2">
        <f t="shared" si="28"/>
        <v>0</v>
      </c>
      <c r="U511" s="2">
        <f t="shared" si="29"/>
        <v>0</v>
      </c>
      <c r="V511" s="2">
        <f t="shared" si="30"/>
        <v>0</v>
      </c>
      <c r="W511" s="2">
        <f t="shared" si="31"/>
        <v>0</v>
      </c>
      <c r="X511" s="28"/>
    </row>
    <row r="512" spans="1:24" ht="50.25" customHeight="1" x14ac:dyDescent="0.2">
      <c r="A512"/>
      <c r="B512" s="3"/>
      <c r="C512" s="3" t="s">
        <v>263</v>
      </c>
      <c r="D512" s="3" t="s">
        <v>303</v>
      </c>
      <c r="E512" s="3" t="s">
        <v>284</v>
      </c>
      <c r="F512" s="3" t="s">
        <v>3</v>
      </c>
      <c r="G512" s="10" t="s">
        <v>12</v>
      </c>
      <c r="H512" s="10" t="s">
        <v>31</v>
      </c>
      <c r="I512" s="5" t="s">
        <v>138</v>
      </c>
      <c r="J512" s="3" t="s">
        <v>5</v>
      </c>
      <c r="K512" s="3" t="s">
        <v>12</v>
      </c>
      <c r="L512" s="3" t="s">
        <v>17</v>
      </c>
      <c r="M512" s="4">
        <v>89</v>
      </c>
      <c r="N512" s="4">
        <v>45</v>
      </c>
      <c r="O512" s="3"/>
      <c r="P512" s="27"/>
      <c r="Q512" s="28" t="s">
        <v>405</v>
      </c>
      <c r="R512" s="28">
        <v>58</v>
      </c>
      <c r="T512" s="2">
        <f t="shared" si="28"/>
        <v>19.333333333333332</v>
      </c>
      <c r="U512" s="2">
        <f t="shared" si="29"/>
        <v>19.333333333333332</v>
      </c>
      <c r="V512" s="2">
        <f t="shared" si="30"/>
        <v>19.333333333333332</v>
      </c>
      <c r="W512" s="2">
        <f t="shared" si="31"/>
        <v>58</v>
      </c>
      <c r="X512" s="28">
        <v>58</v>
      </c>
    </row>
    <row r="513" spans="1:24" ht="50.25" customHeight="1" x14ac:dyDescent="0.2">
      <c r="A513"/>
      <c r="B513" s="3"/>
      <c r="C513" s="3" t="s">
        <v>263</v>
      </c>
      <c r="D513" s="3" t="s">
        <v>303</v>
      </c>
      <c r="E513" s="3" t="s">
        <v>284</v>
      </c>
      <c r="F513" s="3" t="s">
        <v>3</v>
      </c>
      <c r="G513" s="10" t="s">
        <v>12</v>
      </c>
      <c r="H513" s="10" t="s">
        <v>31</v>
      </c>
      <c r="I513" s="5" t="s">
        <v>138</v>
      </c>
      <c r="J513" s="3" t="s">
        <v>5</v>
      </c>
      <c r="K513" s="3" t="s">
        <v>12</v>
      </c>
      <c r="L513" s="3" t="s">
        <v>17</v>
      </c>
      <c r="M513" s="4">
        <v>89</v>
      </c>
      <c r="N513" s="4">
        <v>45</v>
      </c>
      <c r="O513" s="3"/>
      <c r="P513" s="27"/>
      <c r="Q513" s="28" t="s">
        <v>333</v>
      </c>
      <c r="R513" s="28">
        <v>81</v>
      </c>
      <c r="T513" s="2">
        <f t="shared" si="28"/>
        <v>27</v>
      </c>
      <c r="U513" s="2">
        <f t="shared" si="29"/>
        <v>27</v>
      </c>
      <c r="V513" s="2">
        <f t="shared" si="30"/>
        <v>27</v>
      </c>
      <c r="W513" s="2">
        <f t="shared" si="31"/>
        <v>81</v>
      </c>
      <c r="X513" s="28">
        <v>81</v>
      </c>
    </row>
    <row r="514" spans="1:24" ht="50.25" customHeight="1" x14ac:dyDescent="0.2">
      <c r="A514"/>
      <c r="B514" s="3"/>
      <c r="C514" s="3" t="s">
        <v>263</v>
      </c>
      <c r="D514" s="3" t="s">
        <v>303</v>
      </c>
      <c r="E514" s="3" t="s">
        <v>284</v>
      </c>
      <c r="F514" s="3" t="s">
        <v>3</v>
      </c>
      <c r="G514" s="10" t="s">
        <v>12</v>
      </c>
      <c r="H514" s="10" t="s">
        <v>31</v>
      </c>
      <c r="I514" s="5" t="s">
        <v>138</v>
      </c>
      <c r="J514" s="3" t="s">
        <v>5</v>
      </c>
      <c r="K514" s="3" t="s">
        <v>12</v>
      </c>
      <c r="L514" s="3" t="s">
        <v>17</v>
      </c>
      <c r="M514" s="4">
        <v>89</v>
      </c>
      <c r="N514" s="4">
        <v>45</v>
      </c>
      <c r="O514" s="3"/>
      <c r="P514" s="27"/>
      <c r="Q514" s="28" t="s">
        <v>497</v>
      </c>
      <c r="R514" s="28">
        <v>51</v>
      </c>
      <c r="T514" s="2">
        <f t="shared" si="28"/>
        <v>17</v>
      </c>
      <c r="U514" s="2">
        <f t="shared" si="29"/>
        <v>17</v>
      </c>
      <c r="V514" s="2">
        <f t="shared" si="30"/>
        <v>17</v>
      </c>
      <c r="W514" s="2">
        <f t="shared" si="31"/>
        <v>51</v>
      </c>
      <c r="X514" s="28">
        <v>51</v>
      </c>
    </row>
    <row r="515" spans="1:24" ht="50.25" customHeight="1" x14ac:dyDescent="0.2">
      <c r="A515"/>
      <c r="B515" s="3"/>
      <c r="C515" s="3" t="s">
        <v>263</v>
      </c>
      <c r="D515" s="3" t="s">
        <v>303</v>
      </c>
      <c r="E515" s="3" t="s">
        <v>284</v>
      </c>
      <c r="F515" s="3" t="s">
        <v>3</v>
      </c>
      <c r="G515" s="10" t="s">
        <v>12</v>
      </c>
      <c r="H515" s="10" t="s">
        <v>31</v>
      </c>
      <c r="I515" s="5" t="s">
        <v>138</v>
      </c>
      <c r="J515" s="3" t="s">
        <v>5</v>
      </c>
      <c r="K515" s="3" t="s">
        <v>12</v>
      </c>
      <c r="L515" s="3" t="s">
        <v>17</v>
      </c>
      <c r="M515" s="4">
        <v>89</v>
      </c>
      <c r="N515" s="4">
        <v>45</v>
      </c>
      <c r="O515" s="3"/>
      <c r="P515" s="27"/>
      <c r="Q515" s="28" t="s">
        <v>432</v>
      </c>
      <c r="R515" s="28">
        <v>29</v>
      </c>
      <c r="T515" s="2">
        <f t="shared" ref="T515:T578" si="32">R515/3</f>
        <v>9.6666666666666661</v>
      </c>
      <c r="U515" s="2">
        <f t="shared" ref="U515:U578" si="33">R515/3</f>
        <v>9.6666666666666661</v>
      </c>
      <c r="V515" s="2">
        <f t="shared" ref="V515:V578" si="34">R515/3</f>
        <v>9.6666666666666661</v>
      </c>
      <c r="W515" s="2">
        <f t="shared" ref="W515:W578" si="35">SUM(T515:V515)</f>
        <v>29</v>
      </c>
      <c r="X515" s="28">
        <v>29</v>
      </c>
    </row>
    <row r="516" spans="1:24" ht="50.25" customHeight="1" x14ac:dyDescent="0.2">
      <c r="A516"/>
      <c r="B516" s="3"/>
      <c r="C516" s="3" t="s">
        <v>263</v>
      </c>
      <c r="D516" s="3" t="s">
        <v>303</v>
      </c>
      <c r="E516" s="3" t="s">
        <v>284</v>
      </c>
      <c r="F516" s="3" t="s">
        <v>3</v>
      </c>
      <c r="G516" s="10" t="s">
        <v>12</v>
      </c>
      <c r="H516" s="10" t="s">
        <v>31</v>
      </c>
      <c r="I516" s="5" t="s">
        <v>138</v>
      </c>
      <c r="J516" s="3" t="s">
        <v>5</v>
      </c>
      <c r="K516" s="3" t="s">
        <v>12</v>
      </c>
      <c r="L516" s="3" t="s">
        <v>17</v>
      </c>
      <c r="M516" s="4">
        <v>89</v>
      </c>
      <c r="N516" s="4">
        <v>45</v>
      </c>
      <c r="O516" s="3"/>
      <c r="P516" s="27"/>
      <c r="Q516" s="28" t="s">
        <v>398</v>
      </c>
      <c r="R516" s="28">
        <v>19</v>
      </c>
      <c r="T516" s="2">
        <f t="shared" si="32"/>
        <v>6.333333333333333</v>
      </c>
      <c r="U516" s="2">
        <f t="shared" si="33"/>
        <v>6.333333333333333</v>
      </c>
      <c r="V516" s="2">
        <f t="shared" si="34"/>
        <v>6.333333333333333</v>
      </c>
      <c r="W516" s="2">
        <f t="shared" si="35"/>
        <v>19</v>
      </c>
      <c r="X516" s="28">
        <v>19</v>
      </c>
    </row>
    <row r="517" spans="1:24" ht="50.25" customHeight="1" x14ac:dyDescent="0.2">
      <c r="A517"/>
      <c r="B517" s="3"/>
      <c r="C517" s="3" t="s">
        <v>264</v>
      </c>
      <c r="D517" s="3" t="s">
        <v>305</v>
      </c>
      <c r="E517" s="3" t="s">
        <v>282</v>
      </c>
      <c r="F517" s="3" t="s">
        <v>296</v>
      </c>
      <c r="G517" s="10" t="s">
        <v>12</v>
      </c>
      <c r="H517" s="10" t="s">
        <v>31</v>
      </c>
      <c r="I517" s="5" t="s">
        <v>138</v>
      </c>
      <c r="J517" s="3" t="s">
        <v>5</v>
      </c>
      <c r="K517" s="3" t="s">
        <v>12</v>
      </c>
      <c r="L517" s="3" t="s">
        <v>27</v>
      </c>
      <c r="M517" s="4">
        <v>69</v>
      </c>
      <c r="N517" s="4">
        <v>31</v>
      </c>
      <c r="O517" s="3">
        <v>540</v>
      </c>
      <c r="P517" s="27"/>
      <c r="Q517" s="28"/>
      <c r="R517" s="28"/>
      <c r="T517" s="2">
        <f t="shared" si="32"/>
        <v>0</v>
      </c>
      <c r="U517" s="2">
        <f t="shared" si="33"/>
        <v>0</v>
      </c>
      <c r="V517" s="2">
        <f t="shared" si="34"/>
        <v>0</v>
      </c>
      <c r="W517" s="2">
        <f t="shared" si="35"/>
        <v>0</v>
      </c>
      <c r="X517" s="28"/>
    </row>
    <row r="518" spans="1:24" ht="50.25" customHeight="1" x14ac:dyDescent="0.2">
      <c r="A518"/>
      <c r="B518" s="3"/>
      <c r="C518" s="3" t="s">
        <v>264</v>
      </c>
      <c r="D518" s="3" t="s">
        <v>305</v>
      </c>
      <c r="E518" s="3" t="s">
        <v>282</v>
      </c>
      <c r="F518" s="3" t="s">
        <v>296</v>
      </c>
      <c r="G518" s="10" t="s">
        <v>12</v>
      </c>
      <c r="H518" s="10" t="s">
        <v>31</v>
      </c>
      <c r="I518" s="5" t="s">
        <v>138</v>
      </c>
      <c r="J518" s="3" t="s">
        <v>5</v>
      </c>
      <c r="K518" s="3" t="s">
        <v>12</v>
      </c>
      <c r="L518" s="3" t="s">
        <v>27</v>
      </c>
      <c r="M518" s="4">
        <v>69</v>
      </c>
      <c r="N518" s="4">
        <v>31</v>
      </c>
      <c r="O518" s="3"/>
      <c r="P518" s="27"/>
      <c r="Q518" s="28" t="s">
        <v>524</v>
      </c>
      <c r="R518" s="28">
        <v>19</v>
      </c>
      <c r="T518" s="2">
        <f t="shared" si="32"/>
        <v>6.333333333333333</v>
      </c>
      <c r="U518" s="2">
        <f t="shared" si="33"/>
        <v>6.333333333333333</v>
      </c>
      <c r="V518" s="2">
        <f t="shared" si="34"/>
        <v>6.333333333333333</v>
      </c>
      <c r="W518" s="2">
        <f t="shared" si="35"/>
        <v>19</v>
      </c>
      <c r="X518" s="28">
        <v>19</v>
      </c>
    </row>
    <row r="519" spans="1:24" ht="50.25" customHeight="1" x14ac:dyDescent="0.2">
      <c r="A519"/>
      <c r="B519" s="3"/>
      <c r="C519" s="3" t="s">
        <v>264</v>
      </c>
      <c r="D519" s="3" t="s">
        <v>305</v>
      </c>
      <c r="E519" s="3" t="s">
        <v>282</v>
      </c>
      <c r="F519" s="3" t="s">
        <v>296</v>
      </c>
      <c r="G519" s="10" t="s">
        <v>12</v>
      </c>
      <c r="H519" s="10" t="s">
        <v>31</v>
      </c>
      <c r="I519" s="5" t="s">
        <v>138</v>
      </c>
      <c r="J519" s="3" t="s">
        <v>5</v>
      </c>
      <c r="K519" s="3" t="s">
        <v>12</v>
      </c>
      <c r="L519" s="3" t="s">
        <v>27</v>
      </c>
      <c r="M519" s="4">
        <v>69</v>
      </c>
      <c r="N519" s="4">
        <v>31</v>
      </c>
      <c r="O519" s="3"/>
      <c r="P519" s="27"/>
      <c r="Q519" s="28" t="s">
        <v>405</v>
      </c>
      <c r="R519" s="28">
        <v>120</v>
      </c>
      <c r="T519" s="2">
        <f t="shared" si="32"/>
        <v>40</v>
      </c>
      <c r="U519" s="2">
        <f t="shared" si="33"/>
        <v>40</v>
      </c>
      <c r="V519" s="2">
        <f t="shared" si="34"/>
        <v>40</v>
      </c>
      <c r="W519" s="2">
        <f t="shared" si="35"/>
        <v>120</v>
      </c>
      <c r="X519" s="28">
        <v>120</v>
      </c>
    </row>
    <row r="520" spans="1:24" ht="50.25" customHeight="1" x14ac:dyDescent="0.2">
      <c r="A520"/>
      <c r="B520" s="3"/>
      <c r="C520" s="3" t="s">
        <v>264</v>
      </c>
      <c r="D520" s="3" t="s">
        <v>305</v>
      </c>
      <c r="E520" s="3" t="s">
        <v>282</v>
      </c>
      <c r="F520" s="3" t="s">
        <v>296</v>
      </c>
      <c r="G520" s="10" t="s">
        <v>12</v>
      </c>
      <c r="H520" s="10" t="s">
        <v>31</v>
      </c>
      <c r="I520" s="5" t="s">
        <v>138</v>
      </c>
      <c r="J520" s="3" t="s">
        <v>5</v>
      </c>
      <c r="K520" s="3" t="s">
        <v>12</v>
      </c>
      <c r="L520" s="3" t="s">
        <v>27</v>
      </c>
      <c r="M520" s="4">
        <v>69</v>
      </c>
      <c r="N520" s="4">
        <v>31</v>
      </c>
      <c r="O520" s="3"/>
      <c r="P520" s="27"/>
      <c r="Q520" s="28" t="s">
        <v>333</v>
      </c>
      <c r="R520" s="28">
        <v>177</v>
      </c>
      <c r="T520" s="2">
        <f t="shared" si="32"/>
        <v>59</v>
      </c>
      <c r="U520" s="2">
        <f t="shared" si="33"/>
        <v>59</v>
      </c>
      <c r="V520" s="2">
        <f t="shared" si="34"/>
        <v>59</v>
      </c>
      <c r="W520" s="2">
        <f t="shared" si="35"/>
        <v>177</v>
      </c>
      <c r="X520" s="28">
        <v>177</v>
      </c>
    </row>
    <row r="521" spans="1:24" ht="50.25" customHeight="1" x14ac:dyDescent="0.2">
      <c r="A521"/>
      <c r="B521" s="3"/>
      <c r="C521" s="3" t="s">
        <v>264</v>
      </c>
      <c r="D521" s="3" t="s">
        <v>305</v>
      </c>
      <c r="E521" s="3" t="s">
        <v>282</v>
      </c>
      <c r="F521" s="3" t="s">
        <v>296</v>
      </c>
      <c r="G521" s="10" t="s">
        <v>12</v>
      </c>
      <c r="H521" s="10" t="s">
        <v>31</v>
      </c>
      <c r="I521" s="5" t="s">
        <v>138</v>
      </c>
      <c r="J521" s="3" t="s">
        <v>5</v>
      </c>
      <c r="K521" s="3" t="s">
        <v>12</v>
      </c>
      <c r="L521" s="3" t="s">
        <v>27</v>
      </c>
      <c r="M521" s="4">
        <v>69</v>
      </c>
      <c r="N521" s="4">
        <v>31</v>
      </c>
      <c r="O521" s="3"/>
      <c r="P521" s="27"/>
      <c r="Q521" s="28" t="s">
        <v>497</v>
      </c>
      <c r="R521" s="28">
        <v>135</v>
      </c>
      <c r="T521" s="2">
        <f t="shared" si="32"/>
        <v>45</v>
      </c>
      <c r="U521" s="2">
        <f t="shared" si="33"/>
        <v>45</v>
      </c>
      <c r="V521" s="2">
        <f t="shared" si="34"/>
        <v>45</v>
      </c>
      <c r="W521" s="2">
        <f t="shared" si="35"/>
        <v>135</v>
      </c>
      <c r="X521" s="28">
        <v>135</v>
      </c>
    </row>
    <row r="522" spans="1:24" ht="50.25" customHeight="1" x14ac:dyDescent="0.2">
      <c r="A522"/>
      <c r="B522" s="3"/>
      <c r="C522" s="3" t="s">
        <v>264</v>
      </c>
      <c r="D522" s="3" t="s">
        <v>305</v>
      </c>
      <c r="E522" s="3" t="s">
        <v>282</v>
      </c>
      <c r="F522" s="3" t="s">
        <v>296</v>
      </c>
      <c r="G522" s="10" t="s">
        <v>12</v>
      </c>
      <c r="H522" s="10" t="s">
        <v>31</v>
      </c>
      <c r="I522" s="5" t="s">
        <v>138</v>
      </c>
      <c r="J522" s="3" t="s">
        <v>5</v>
      </c>
      <c r="K522" s="3" t="s">
        <v>12</v>
      </c>
      <c r="L522" s="3" t="s">
        <v>27</v>
      </c>
      <c r="M522" s="4">
        <v>69</v>
      </c>
      <c r="N522" s="4">
        <v>31</v>
      </c>
      <c r="O522" s="3"/>
      <c r="P522" s="27"/>
      <c r="Q522" s="28" t="s">
        <v>432</v>
      </c>
      <c r="R522" s="28">
        <v>89</v>
      </c>
      <c r="T522" s="2">
        <f t="shared" si="32"/>
        <v>29.666666666666668</v>
      </c>
      <c r="U522" s="2">
        <f t="shared" si="33"/>
        <v>29.666666666666668</v>
      </c>
      <c r="V522" s="2">
        <f t="shared" si="34"/>
        <v>29.666666666666668</v>
      </c>
      <c r="W522" s="2">
        <f t="shared" si="35"/>
        <v>89</v>
      </c>
      <c r="X522" s="28">
        <v>89</v>
      </c>
    </row>
    <row r="523" spans="1:24" ht="50.25" customHeight="1" x14ac:dyDescent="0.2">
      <c r="B523" s="6"/>
      <c r="C523" s="3" t="s">
        <v>265</v>
      </c>
      <c r="D523" s="3" t="s">
        <v>305</v>
      </c>
      <c r="E523" s="3" t="s">
        <v>285</v>
      </c>
      <c r="F523" s="3" t="s">
        <v>294</v>
      </c>
      <c r="G523" s="10" t="s">
        <v>12</v>
      </c>
      <c r="H523" s="10" t="s">
        <v>4</v>
      </c>
      <c r="I523" s="5" t="s">
        <v>138</v>
      </c>
      <c r="J523" s="3" t="s">
        <v>5</v>
      </c>
      <c r="K523" s="3" t="s">
        <v>12</v>
      </c>
      <c r="L523" s="3" t="s">
        <v>13</v>
      </c>
      <c r="M523" s="4">
        <v>49</v>
      </c>
      <c r="N523" s="4">
        <v>22</v>
      </c>
      <c r="O523" s="3">
        <v>148</v>
      </c>
      <c r="P523" s="27"/>
      <c r="Q523" s="28"/>
      <c r="R523" s="28"/>
      <c r="T523" s="2">
        <f t="shared" si="32"/>
        <v>0</v>
      </c>
      <c r="U523" s="2">
        <f t="shared" si="33"/>
        <v>0</v>
      </c>
      <c r="V523" s="2">
        <f t="shared" si="34"/>
        <v>0</v>
      </c>
      <c r="W523" s="2">
        <f t="shared" si="35"/>
        <v>0</v>
      </c>
      <c r="X523" s="28"/>
    </row>
    <row r="524" spans="1:24" ht="50.25" customHeight="1" x14ac:dyDescent="0.2">
      <c r="B524" s="6"/>
      <c r="C524" s="3" t="s">
        <v>265</v>
      </c>
      <c r="D524" s="3" t="s">
        <v>305</v>
      </c>
      <c r="E524" s="3" t="s">
        <v>285</v>
      </c>
      <c r="F524" s="3" t="s">
        <v>294</v>
      </c>
      <c r="G524" s="10" t="s">
        <v>12</v>
      </c>
      <c r="H524" s="10" t="s">
        <v>4</v>
      </c>
      <c r="I524" s="5" t="s">
        <v>138</v>
      </c>
      <c r="J524" s="3" t="s">
        <v>5</v>
      </c>
      <c r="K524" s="3" t="s">
        <v>12</v>
      </c>
      <c r="L524" s="3" t="s">
        <v>13</v>
      </c>
      <c r="M524" s="4">
        <v>49</v>
      </c>
      <c r="N524" s="4">
        <v>22</v>
      </c>
      <c r="O524" s="3"/>
      <c r="P524" s="27"/>
      <c r="Q524" s="28" t="s">
        <v>405</v>
      </c>
      <c r="R524" s="28">
        <v>11</v>
      </c>
      <c r="T524" s="2">
        <f t="shared" si="32"/>
        <v>3.6666666666666665</v>
      </c>
      <c r="U524" s="2">
        <f t="shared" si="33"/>
        <v>3.6666666666666665</v>
      </c>
      <c r="V524" s="2">
        <f t="shared" si="34"/>
        <v>3.6666666666666665</v>
      </c>
      <c r="W524" s="2">
        <f t="shared" si="35"/>
        <v>11</v>
      </c>
      <c r="X524" s="28">
        <v>11</v>
      </c>
    </row>
    <row r="525" spans="1:24" ht="50.25" customHeight="1" x14ac:dyDescent="0.2">
      <c r="B525" s="6"/>
      <c r="C525" s="3" t="s">
        <v>265</v>
      </c>
      <c r="D525" s="3" t="s">
        <v>305</v>
      </c>
      <c r="E525" s="3" t="s">
        <v>285</v>
      </c>
      <c r="F525" s="3" t="s">
        <v>294</v>
      </c>
      <c r="G525" s="10" t="s">
        <v>12</v>
      </c>
      <c r="H525" s="10" t="s">
        <v>4</v>
      </c>
      <c r="I525" s="5" t="s">
        <v>138</v>
      </c>
      <c r="J525" s="3" t="s">
        <v>5</v>
      </c>
      <c r="K525" s="3" t="s">
        <v>12</v>
      </c>
      <c r="L525" s="3" t="s">
        <v>13</v>
      </c>
      <c r="M525" s="4">
        <v>49</v>
      </c>
      <c r="N525" s="4">
        <v>22</v>
      </c>
      <c r="O525" s="3"/>
      <c r="P525" s="27"/>
      <c r="Q525" s="28" t="s">
        <v>333</v>
      </c>
      <c r="R525" s="28">
        <v>45</v>
      </c>
      <c r="T525" s="2">
        <f t="shared" si="32"/>
        <v>15</v>
      </c>
      <c r="U525" s="2">
        <f t="shared" si="33"/>
        <v>15</v>
      </c>
      <c r="V525" s="2">
        <f t="shared" si="34"/>
        <v>15</v>
      </c>
      <c r="W525" s="2">
        <f t="shared" si="35"/>
        <v>45</v>
      </c>
      <c r="X525" s="28">
        <v>45</v>
      </c>
    </row>
    <row r="526" spans="1:24" ht="50.25" customHeight="1" x14ac:dyDescent="0.2">
      <c r="B526" s="6"/>
      <c r="C526" s="3" t="s">
        <v>265</v>
      </c>
      <c r="D526" s="3" t="s">
        <v>305</v>
      </c>
      <c r="E526" s="3" t="s">
        <v>285</v>
      </c>
      <c r="F526" s="3" t="s">
        <v>294</v>
      </c>
      <c r="G526" s="10" t="s">
        <v>12</v>
      </c>
      <c r="H526" s="10" t="s">
        <v>4</v>
      </c>
      <c r="I526" s="5" t="s">
        <v>138</v>
      </c>
      <c r="J526" s="3" t="s">
        <v>5</v>
      </c>
      <c r="K526" s="3" t="s">
        <v>12</v>
      </c>
      <c r="L526" s="3" t="s">
        <v>13</v>
      </c>
      <c r="M526" s="4">
        <v>49</v>
      </c>
      <c r="N526" s="4">
        <v>22</v>
      </c>
      <c r="O526" s="3"/>
      <c r="P526" s="27"/>
      <c r="Q526" s="28" t="s">
        <v>497</v>
      </c>
      <c r="R526" s="28">
        <v>52</v>
      </c>
      <c r="T526" s="2">
        <f t="shared" si="32"/>
        <v>17.333333333333332</v>
      </c>
      <c r="U526" s="2">
        <f t="shared" si="33"/>
        <v>17.333333333333332</v>
      </c>
      <c r="V526" s="2">
        <f t="shared" si="34"/>
        <v>17.333333333333332</v>
      </c>
      <c r="W526" s="2">
        <f t="shared" si="35"/>
        <v>52</v>
      </c>
      <c r="X526" s="28">
        <v>52</v>
      </c>
    </row>
    <row r="527" spans="1:24" ht="50.25" customHeight="1" x14ac:dyDescent="0.2">
      <c r="B527" s="6"/>
      <c r="C527" s="3" t="s">
        <v>265</v>
      </c>
      <c r="D527" s="3" t="s">
        <v>305</v>
      </c>
      <c r="E527" s="3" t="s">
        <v>285</v>
      </c>
      <c r="F527" s="3" t="s">
        <v>294</v>
      </c>
      <c r="G527" s="10" t="s">
        <v>12</v>
      </c>
      <c r="H527" s="10" t="s">
        <v>4</v>
      </c>
      <c r="I527" s="5" t="s">
        <v>138</v>
      </c>
      <c r="J527" s="3" t="s">
        <v>5</v>
      </c>
      <c r="K527" s="3" t="s">
        <v>12</v>
      </c>
      <c r="L527" s="3" t="s">
        <v>13</v>
      </c>
      <c r="M527" s="4">
        <v>49</v>
      </c>
      <c r="N527" s="4">
        <v>22</v>
      </c>
      <c r="O527" s="3"/>
      <c r="P527" s="27"/>
      <c r="Q527" s="28" t="s">
        <v>432</v>
      </c>
      <c r="R527" s="28">
        <v>30</v>
      </c>
      <c r="T527" s="2">
        <f t="shared" si="32"/>
        <v>10</v>
      </c>
      <c r="U527" s="2">
        <f t="shared" si="33"/>
        <v>10</v>
      </c>
      <c r="V527" s="2">
        <f t="shared" si="34"/>
        <v>10</v>
      </c>
      <c r="W527" s="2">
        <f t="shared" si="35"/>
        <v>30</v>
      </c>
      <c r="X527" s="28">
        <v>30</v>
      </c>
    </row>
    <row r="528" spans="1:24" ht="50.25" customHeight="1" x14ac:dyDescent="0.2">
      <c r="B528" s="6"/>
      <c r="C528" s="3" t="s">
        <v>265</v>
      </c>
      <c r="D528" s="3" t="s">
        <v>305</v>
      </c>
      <c r="E528" s="3" t="s">
        <v>285</v>
      </c>
      <c r="F528" s="3" t="s">
        <v>294</v>
      </c>
      <c r="G528" s="10" t="s">
        <v>12</v>
      </c>
      <c r="H528" s="10" t="s">
        <v>4</v>
      </c>
      <c r="I528" s="5" t="s">
        <v>138</v>
      </c>
      <c r="J528" s="3" t="s">
        <v>5</v>
      </c>
      <c r="K528" s="3" t="s">
        <v>12</v>
      </c>
      <c r="L528" s="3" t="s">
        <v>13</v>
      </c>
      <c r="M528" s="4">
        <v>49</v>
      </c>
      <c r="N528" s="4">
        <v>22</v>
      </c>
      <c r="O528" s="3"/>
      <c r="P528" s="27"/>
      <c r="Q528" s="28" t="s">
        <v>398</v>
      </c>
      <c r="R528" s="28">
        <v>10</v>
      </c>
      <c r="T528" s="2">
        <f t="shared" si="32"/>
        <v>3.3333333333333335</v>
      </c>
      <c r="U528" s="2">
        <f t="shared" si="33"/>
        <v>3.3333333333333335</v>
      </c>
      <c r="V528" s="2">
        <f t="shared" si="34"/>
        <v>3.3333333333333335</v>
      </c>
      <c r="W528" s="2">
        <f t="shared" si="35"/>
        <v>10</v>
      </c>
      <c r="X528" s="28">
        <v>10</v>
      </c>
    </row>
    <row r="529" spans="1:24" ht="50.25" customHeight="1" x14ac:dyDescent="0.2">
      <c r="B529" s="6" t="s">
        <v>165</v>
      </c>
      <c r="C529" s="3" t="s">
        <v>266</v>
      </c>
      <c r="D529" s="3" t="s">
        <v>305</v>
      </c>
      <c r="E529" s="3" t="s">
        <v>287</v>
      </c>
      <c r="F529" s="3" t="s">
        <v>292</v>
      </c>
      <c r="G529" s="10" t="s">
        <v>10</v>
      </c>
      <c r="H529" s="10" t="s">
        <v>31</v>
      </c>
      <c r="I529" s="5" t="s">
        <v>138</v>
      </c>
      <c r="J529" s="3" t="s">
        <v>5</v>
      </c>
      <c r="K529" s="3" t="s">
        <v>10</v>
      </c>
      <c r="L529" s="3" t="s">
        <v>36</v>
      </c>
      <c r="M529" s="4">
        <v>139</v>
      </c>
      <c r="N529" s="4">
        <v>63</v>
      </c>
      <c r="O529" s="3">
        <v>829</v>
      </c>
      <c r="P529" s="27"/>
      <c r="Q529" s="28"/>
      <c r="R529" s="28"/>
      <c r="T529" s="2">
        <f t="shared" si="32"/>
        <v>0</v>
      </c>
      <c r="U529" s="2">
        <f t="shared" si="33"/>
        <v>0</v>
      </c>
      <c r="V529" s="2">
        <f t="shared" si="34"/>
        <v>0</v>
      </c>
      <c r="W529" s="2">
        <f t="shared" si="35"/>
        <v>0</v>
      </c>
      <c r="X529" s="28"/>
    </row>
    <row r="530" spans="1:24" ht="50.25" customHeight="1" x14ac:dyDescent="0.2">
      <c r="B530" s="6"/>
      <c r="C530" s="3" t="s">
        <v>266</v>
      </c>
      <c r="D530" s="3" t="s">
        <v>305</v>
      </c>
      <c r="E530" s="3" t="s">
        <v>287</v>
      </c>
      <c r="F530" s="3" t="s">
        <v>292</v>
      </c>
      <c r="G530" s="10" t="s">
        <v>10</v>
      </c>
      <c r="H530" s="10" t="s">
        <v>31</v>
      </c>
      <c r="I530" s="5" t="s">
        <v>138</v>
      </c>
      <c r="J530" s="3" t="s">
        <v>5</v>
      </c>
      <c r="K530" s="3" t="s">
        <v>10</v>
      </c>
      <c r="L530" s="3" t="s">
        <v>36</v>
      </c>
      <c r="M530" s="4">
        <v>139</v>
      </c>
      <c r="N530" s="4">
        <v>63</v>
      </c>
      <c r="O530" s="3"/>
      <c r="P530" s="27"/>
      <c r="Q530" s="28" t="s">
        <v>405</v>
      </c>
      <c r="R530" s="28">
        <v>60</v>
      </c>
      <c r="T530" s="2">
        <f t="shared" si="32"/>
        <v>20</v>
      </c>
      <c r="U530" s="2">
        <f t="shared" si="33"/>
        <v>20</v>
      </c>
      <c r="V530" s="2">
        <f t="shared" si="34"/>
        <v>20</v>
      </c>
      <c r="W530" s="2">
        <f t="shared" si="35"/>
        <v>60</v>
      </c>
      <c r="X530" s="28">
        <v>60</v>
      </c>
    </row>
    <row r="531" spans="1:24" ht="50.25" customHeight="1" x14ac:dyDescent="0.2">
      <c r="B531" s="6"/>
      <c r="C531" s="3" t="s">
        <v>266</v>
      </c>
      <c r="D531" s="3" t="s">
        <v>305</v>
      </c>
      <c r="E531" s="3" t="s">
        <v>287</v>
      </c>
      <c r="F531" s="3" t="s">
        <v>292</v>
      </c>
      <c r="G531" s="10" t="s">
        <v>10</v>
      </c>
      <c r="H531" s="10" t="s">
        <v>31</v>
      </c>
      <c r="I531" s="5" t="s">
        <v>138</v>
      </c>
      <c r="J531" s="3" t="s">
        <v>5</v>
      </c>
      <c r="K531" s="3" t="s">
        <v>10</v>
      </c>
      <c r="L531" s="3" t="s">
        <v>36</v>
      </c>
      <c r="M531" s="4">
        <v>139</v>
      </c>
      <c r="N531" s="4">
        <v>63</v>
      </c>
      <c r="O531" s="3"/>
      <c r="P531" s="27"/>
      <c r="Q531" s="28" t="s">
        <v>333</v>
      </c>
      <c r="R531" s="28">
        <v>320</v>
      </c>
      <c r="T531" s="2">
        <f t="shared" si="32"/>
        <v>106.66666666666667</v>
      </c>
      <c r="U531" s="2">
        <f t="shared" si="33"/>
        <v>106.66666666666667</v>
      </c>
      <c r="V531" s="2">
        <f t="shared" si="34"/>
        <v>106.66666666666667</v>
      </c>
      <c r="W531" s="2">
        <f t="shared" si="35"/>
        <v>320</v>
      </c>
      <c r="X531" s="28">
        <v>320</v>
      </c>
    </row>
    <row r="532" spans="1:24" ht="50.25" customHeight="1" x14ac:dyDescent="0.2">
      <c r="B532" s="6"/>
      <c r="C532" s="3" t="s">
        <v>266</v>
      </c>
      <c r="D532" s="3" t="s">
        <v>305</v>
      </c>
      <c r="E532" s="3" t="s">
        <v>287</v>
      </c>
      <c r="F532" s="3" t="s">
        <v>292</v>
      </c>
      <c r="G532" s="10" t="s">
        <v>10</v>
      </c>
      <c r="H532" s="10" t="s">
        <v>31</v>
      </c>
      <c r="I532" s="5" t="s">
        <v>138</v>
      </c>
      <c r="J532" s="3" t="s">
        <v>5</v>
      </c>
      <c r="K532" s="3" t="s">
        <v>10</v>
      </c>
      <c r="L532" s="3" t="s">
        <v>36</v>
      </c>
      <c r="M532" s="4">
        <v>139</v>
      </c>
      <c r="N532" s="4">
        <v>63</v>
      </c>
      <c r="O532" s="3"/>
      <c r="P532" s="27"/>
      <c r="Q532" s="28" t="s">
        <v>497</v>
      </c>
      <c r="R532" s="28">
        <v>241</v>
      </c>
      <c r="T532" s="2">
        <f t="shared" si="32"/>
        <v>80.333333333333329</v>
      </c>
      <c r="U532" s="2">
        <f t="shared" si="33"/>
        <v>80.333333333333329</v>
      </c>
      <c r="V532" s="2">
        <f t="shared" si="34"/>
        <v>80.333333333333329</v>
      </c>
      <c r="W532" s="2">
        <f t="shared" si="35"/>
        <v>241</v>
      </c>
      <c r="X532" s="28">
        <v>241</v>
      </c>
    </row>
    <row r="533" spans="1:24" ht="50.25" customHeight="1" x14ac:dyDescent="0.2">
      <c r="B533" s="6"/>
      <c r="C533" s="3" t="s">
        <v>266</v>
      </c>
      <c r="D533" s="3" t="s">
        <v>305</v>
      </c>
      <c r="E533" s="3" t="s">
        <v>287</v>
      </c>
      <c r="F533" s="3" t="s">
        <v>292</v>
      </c>
      <c r="G533" s="10" t="s">
        <v>10</v>
      </c>
      <c r="H533" s="10" t="s">
        <v>31</v>
      </c>
      <c r="I533" s="5" t="s">
        <v>138</v>
      </c>
      <c r="J533" s="3" t="s">
        <v>5</v>
      </c>
      <c r="K533" s="3" t="s">
        <v>10</v>
      </c>
      <c r="L533" s="3" t="s">
        <v>36</v>
      </c>
      <c r="M533" s="4">
        <v>139</v>
      </c>
      <c r="N533" s="4">
        <v>63</v>
      </c>
      <c r="O533" s="3"/>
      <c r="P533" s="27"/>
      <c r="Q533" s="28" t="s">
        <v>432</v>
      </c>
      <c r="R533" s="28">
        <v>208</v>
      </c>
      <c r="T533" s="2">
        <f t="shared" si="32"/>
        <v>69.333333333333329</v>
      </c>
      <c r="U533" s="2">
        <f t="shared" si="33"/>
        <v>69.333333333333329</v>
      </c>
      <c r="V533" s="2">
        <f t="shared" si="34"/>
        <v>69.333333333333329</v>
      </c>
      <c r="W533" s="2">
        <f t="shared" si="35"/>
        <v>208</v>
      </c>
      <c r="X533" s="28">
        <v>208</v>
      </c>
    </row>
    <row r="534" spans="1:24" ht="50.25" customHeight="1" x14ac:dyDescent="0.2">
      <c r="B534" s="6" t="s">
        <v>165</v>
      </c>
      <c r="C534" s="3" t="s">
        <v>267</v>
      </c>
      <c r="D534" s="3" t="s">
        <v>305</v>
      </c>
      <c r="E534" s="3" t="s">
        <v>282</v>
      </c>
      <c r="F534" s="3" t="s">
        <v>297</v>
      </c>
      <c r="G534" s="10" t="s">
        <v>12</v>
      </c>
      <c r="H534" s="10" t="s">
        <v>31</v>
      </c>
      <c r="I534" s="5" t="s">
        <v>138</v>
      </c>
      <c r="J534" s="3" t="s">
        <v>5</v>
      </c>
      <c r="K534" s="3" t="s">
        <v>12</v>
      </c>
      <c r="L534" s="3" t="s">
        <v>27</v>
      </c>
      <c r="M534" s="4">
        <v>69</v>
      </c>
      <c r="N534" s="4">
        <v>31</v>
      </c>
      <c r="O534" s="3">
        <v>630</v>
      </c>
      <c r="P534" s="27"/>
      <c r="Q534" s="28"/>
      <c r="R534" s="28"/>
      <c r="T534" s="2">
        <f t="shared" si="32"/>
        <v>0</v>
      </c>
      <c r="U534" s="2">
        <f t="shared" si="33"/>
        <v>0</v>
      </c>
      <c r="V534" s="2">
        <f t="shared" si="34"/>
        <v>0</v>
      </c>
      <c r="W534" s="2">
        <f t="shared" si="35"/>
        <v>0</v>
      </c>
      <c r="X534" s="28"/>
    </row>
    <row r="535" spans="1:24" ht="50.25" customHeight="1" x14ac:dyDescent="0.2">
      <c r="B535" s="6"/>
      <c r="C535" s="3" t="s">
        <v>267</v>
      </c>
      <c r="D535" s="3" t="s">
        <v>305</v>
      </c>
      <c r="E535" s="3" t="s">
        <v>282</v>
      </c>
      <c r="F535" s="3" t="s">
        <v>297</v>
      </c>
      <c r="G535" s="10" t="s">
        <v>12</v>
      </c>
      <c r="H535" s="10" t="s">
        <v>31</v>
      </c>
      <c r="I535" s="5" t="s">
        <v>138</v>
      </c>
      <c r="J535" s="3" t="s">
        <v>5</v>
      </c>
      <c r="K535" s="3" t="s">
        <v>12</v>
      </c>
      <c r="L535" s="3" t="s">
        <v>27</v>
      </c>
      <c r="M535" s="4">
        <v>69</v>
      </c>
      <c r="N535" s="4">
        <v>31</v>
      </c>
      <c r="O535" s="3"/>
      <c r="P535" s="27"/>
      <c r="Q535" s="28" t="s">
        <v>524</v>
      </c>
      <c r="R535" s="28">
        <v>16</v>
      </c>
      <c r="T535" s="2">
        <f t="shared" si="32"/>
        <v>5.333333333333333</v>
      </c>
      <c r="U535" s="2">
        <f t="shared" si="33"/>
        <v>5.333333333333333</v>
      </c>
      <c r="V535" s="2">
        <f t="shared" si="34"/>
        <v>5.333333333333333</v>
      </c>
      <c r="W535" s="2">
        <f t="shared" si="35"/>
        <v>16</v>
      </c>
      <c r="X535" s="28">
        <v>16</v>
      </c>
    </row>
    <row r="536" spans="1:24" ht="50.25" customHeight="1" x14ac:dyDescent="0.2">
      <c r="B536" s="6"/>
      <c r="C536" s="3" t="s">
        <v>267</v>
      </c>
      <c r="D536" s="3" t="s">
        <v>305</v>
      </c>
      <c r="E536" s="3" t="s">
        <v>282</v>
      </c>
      <c r="F536" s="3" t="s">
        <v>297</v>
      </c>
      <c r="G536" s="10" t="s">
        <v>12</v>
      </c>
      <c r="H536" s="10" t="s">
        <v>31</v>
      </c>
      <c r="I536" s="5" t="s">
        <v>138</v>
      </c>
      <c r="J536" s="3" t="s">
        <v>5</v>
      </c>
      <c r="K536" s="3" t="s">
        <v>12</v>
      </c>
      <c r="L536" s="3" t="s">
        <v>27</v>
      </c>
      <c r="M536" s="4">
        <v>69</v>
      </c>
      <c r="N536" s="4">
        <v>31</v>
      </c>
      <c r="O536" s="3"/>
      <c r="P536" s="27"/>
      <c r="Q536" s="28" t="s">
        <v>405</v>
      </c>
      <c r="R536" s="28">
        <v>124</v>
      </c>
      <c r="T536" s="2">
        <f t="shared" si="32"/>
        <v>41.333333333333336</v>
      </c>
      <c r="U536" s="2">
        <f t="shared" si="33"/>
        <v>41.333333333333336</v>
      </c>
      <c r="V536" s="2">
        <f t="shared" si="34"/>
        <v>41.333333333333336</v>
      </c>
      <c r="W536" s="2">
        <f t="shared" si="35"/>
        <v>124</v>
      </c>
      <c r="X536" s="28">
        <v>124</v>
      </c>
    </row>
    <row r="537" spans="1:24" ht="50.25" customHeight="1" x14ac:dyDescent="0.2">
      <c r="B537" s="6"/>
      <c r="C537" s="3" t="s">
        <v>267</v>
      </c>
      <c r="D537" s="3" t="s">
        <v>305</v>
      </c>
      <c r="E537" s="3" t="s">
        <v>282</v>
      </c>
      <c r="F537" s="3" t="s">
        <v>297</v>
      </c>
      <c r="G537" s="10" t="s">
        <v>12</v>
      </c>
      <c r="H537" s="10" t="s">
        <v>31</v>
      </c>
      <c r="I537" s="5" t="s">
        <v>138</v>
      </c>
      <c r="J537" s="3" t="s">
        <v>5</v>
      </c>
      <c r="K537" s="3" t="s">
        <v>12</v>
      </c>
      <c r="L537" s="3" t="s">
        <v>27</v>
      </c>
      <c r="M537" s="4">
        <v>69</v>
      </c>
      <c r="N537" s="4">
        <v>31</v>
      </c>
      <c r="O537" s="3"/>
      <c r="P537" s="27"/>
      <c r="Q537" s="28" t="s">
        <v>333</v>
      </c>
      <c r="R537" s="28">
        <v>210</v>
      </c>
      <c r="T537" s="2">
        <f t="shared" si="32"/>
        <v>70</v>
      </c>
      <c r="U537" s="2">
        <f t="shared" si="33"/>
        <v>70</v>
      </c>
      <c r="V537" s="2">
        <f t="shared" si="34"/>
        <v>70</v>
      </c>
      <c r="W537" s="2">
        <f t="shared" si="35"/>
        <v>210</v>
      </c>
      <c r="X537" s="28">
        <v>210</v>
      </c>
    </row>
    <row r="538" spans="1:24" ht="50.25" customHeight="1" x14ac:dyDescent="0.2">
      <c r="B538" s="6"/>
      <c r="C538" s="3" t="s">
        <v>267</v>
      </c>
      <c r="D538" s="3" t="s">
        <v>305</v>
      </c>
      <c r="E538" s="3" t="s">
        <v>282</v>
      </c>
      <c r="F538" s="3" t="s">
        <v>297</v>
      </c>
      <c r="G538" s="10" t="s">
        <v>12</v>
      </c>
      <c r="H538" s="10" t="s">
        <v>31</v>
      </c>
      <c r="I538" s="5" t="s">
        <v>138</v>
      </c>
      <c r="J538" s="3" t="s">
        <v>5</v>
      </c>
      <c r="K538" s="3" t="s">
        <v>12</v>
      </c>
      <c r="L538" s="3" t="s">
        <v>27</v>
      </c>
      <c r="M538" s="4">
        <v>69</v>
      </c>
      <c r="N538" s="4">
        <v>31</v>
      </c>
      <c r="O538" s="3"/>
      <c r="P538" s="27"/>
      <c r="Q538" s="28" t="s">
        <v>497</v>
      </c>
      <c r="R538" s="28">
        <v>163</v>
      </c>
      <c r="T538" s="2">
        <f t="shared" si="32"/>
        <v>54.333333333333336</v>
      </c>
      <c r="U538" s="2">
        <f t="shared" si="33"/>
        <v>54.333333333333336</v>
      </c>
      <c r="V538" s="2">
        <f t="shared" si="34"/>
        <v>54.333333333333336</v>
      </c>
      <c r="W538" s="2">
        <f t="shared" si="35"/>
        <v>163</v>
      </c>
      <c r="X538" s="28">
        <v>163</v>
      </c>
    </row>
    <row r="539" spans="1:24" ht="50.25" customHeight="1" x14ac:dyDescent="0.2">
      <c r="B539" s="6"/>
      <c r="C539" s="3" t="s">
        <v>267</v>
      </c>
      <c r="D539" s="3" t="s">
        <v>305</v>
      </c>
      <c r="E539" s="3" t="s">
        <v>282</v>
      </c>
      <c r="F539" s="3" t="s">
        <v>297</v>
      </c>
      <c r="G539" s="10" t="s">
        <v>12</v>
      </c>
      <c r="H539" s="10" t="s">
        <v>31</v>
      </c>
      <c r="I539" s="5" t="s">
        <v>138</v>
      </c>
      <c r="J539" s="3" t="s">
        <v>5</v>
      </c>
      <c r="K539" s="3" t="s">
        <v>12</v>
      </c>
      <c r="L539" s="3" t="s">
        <v>27</v>
      </c>
      <c r="M539" s="4">
        <v>69</v>
      </c>
      <c r="N539" s="4">
        <v>31</v>
      </c>
      <c r="O539" s="3"/>
      <c r="P539" s="27"/>
      <c r="Q539" s="28" t="s">
        <v>432</v>
      </c>
      <c r="R539" s="28">
        <v>117</v>
      </c>
      <c r="T539" s="2">
        <f t="shared" si="32"/>
        <v>39</v>
      </c>
      <c r="U539" s="2">
        <f t="shared" si="33"/>
        <v>39</v>
      </c>
      <c r="V539" s="2">
        <f t="shared" si="34"/>
        <v>39</v>
      </c>
      <c r="W539" s="2">
        <f t="shared" si="35"/>
        <v>117</v>
      </c>
      <c r="X539" s="28">
        <v>117</v>
      </c>
    </row>
    <row r="540" spans="1:24" ht="50.25" customHeight="1" x14ac:dyDescent="0.2">
      <c r="A540"/>
      <c r="B540" s="3"/>
      <c r="C540" s="3" t="s">
        <v>268</v>
      </c>
      <c r="D540" s="3" t="s">
        <v>305</v>
      </c>
      <c r="E540" s="3" t="s">
        <v>283</v>
      </c>
      <c r="F540" s="3" t="s">
        <v>298</v>
      </c>
      <c r="G540" s="10" t="s">
        <v>12</v>
      </c>
      <c r="H540" s="10" t="s">
        <v>31</v>
      </c>
      <c r="I540" s="5" t="s">
        <v>138</v>
      </c>
      <c r="J540" s="3" t="s">
        <v>5</v>
      </c>
      <c r="K540" s="3" t="s">
        <v>12</v>
      </c>
      <c r="L540" s="3" t="s">
        <v>27</v>
      </c>
      <c r="M540" s="4">
        <v>89</v>
      </c>
      <c r="N540" s="4">
        <v>40</v>
      </c>
      <c r="O540" s="3">
        <v>220</v>
      </c>
      <c r="P540" s="27"/>
      <c r="Q540" s="28"/>
      <c r="R540" s="28"/>
      <c r="T540" s="2">
        <f t="shared" si="32"/>
        <v>0</v>
      </c>
      <c r="U540" s="2">
        <f t="shared" si="33"/>
        <v>0</v>
      </c>
      <c r="V540" s="2">
        <f t="shared" si="34"/>
        <v>0</v>
      </c>
      <c r="W540" s="2">
        <f t="shared" si="35"/>
        <v>0</v>
      </c>
      <c r="X540" s="28"/>
    </row>
    <row r="541" spans="1:24" ht="50.25" customHeight="1" x14ac:dyDescent="0.2">
      <c r="A541"/>
      <c r="B541" s="3"/>
      <c r="C541" s="3" t="s">
        <v>268</v>
      </c>
      <c r="D541" s="3" t="s">
        <v>305</v>
      </c>
      <c r="E541" s="3" t="s">
        <v>283</v>
      </c>
      <c r="F541" s="3" t="s">
        <v>298</v>
      </c>
      <c r="G541" s="10" t="s">
        <v>12</v>
      </c>
      <c r="H541" s="10" t="s">
        <v>31</v>
      </c>
      <c r="I541" s="5" t="s">
        <v>138</v>
      </c>
      <c r="J541" s="3" t="s">
        <v>5</v>
      </c>
      <c r="K541" s="3" t="s">
        <v>12</v>
      </c>
      <c r="L541" s="3" t="s">
        <v>27</v>
      </c>
      <c r="M541" s="4">
        <v>89</v>
      </c>
      <c r="N541" s="4">
        <v>40</v>
      </c>
      <c r="O541" s="3"/>
      <c r="P541" s="27"/>
      <c r="Q541" s="28" t="s">
        <v>405</v>
      </c>
      <c r="R541" s="28">
        <v>56</v>
      </c>
      <c r="T541" s="2">
        <f t="shared" si="32"/>
        <v>18.666666666666668</v>
      </c>
      <c r="U541" s="2">
        <f t="shared" si="33"/>
        <v>18.666666666666668</v>
      </c>
      <c r="V541" s="2">
        <f t="shared" si="34"/>
        <v>18.666666666666668</v>
      </c>
      <c r="W541" s="2">
        <f t="shared" si="35"/>
        <v>56</v>
      </c>
      <c r="X541" s="28">
        <v>56</v>
      </c>
    </row>
    <row r="542" spans="1:24" ht="50.25" customHeight="1" x14ac:dyDescent="0.2">
      <c r="A542"/>
      <c r="B542" s="3"/>
      <c r="C542" s="3" t="s">
        <v>268</v>
      </c>
      <c r="D542" s="3" t="s">
        <v>305</v>
      </c>
      <c r="E542" s="3" t="s">
        <v>283</v>
      </c>
      <c r="F542" s="3" t="s">
        <v>298</v>
      </c>
      <c r="G542" s="10" t="s">
        <v>12</v>
      </c>
      <c r="H542" s="10" t="s">
        <v>31</v>
      </c>
      <c r="I542" s="5" t="s">
        <v>138</v>
      </c>
      <c r="J542" s="3" t="s">
        <v>5</v>
      </c>
      <c r="K542" s="3" t="s">
        <v>12</v>
      </c>
      <c r="L542" s="3" t="s">
        <v>27</v>
      </c>
      <c r="M542" s="4">
        <v>89</v>
      </c>
      <c r="N542" s="4">
        <v>40</v>
      </c>
      <c r="O542" s="3"/>
      <c r="P542" s="27"/>
      <c r="Q542" s="28" t="s">
        <v>333</v>
      </c>
      <c r="R542" s="28">
        <v>82</v>
      </c>
      <c r="T542" s="2">
        <f t="shared" si="32"/>
        <v>27.333333333333332</v>
      </c>
      <c r="U542" s="2">
        <f t="shared" si="33"/>
        <v>27.333333333333332</v>
      </c>
      <c r="V542" s="2">
        <f t="shared" si="34"/>
        <v>27.333333333333332</v>
      </c>
      <c r="W542" s="2">
        <f t="shared" si="35"/>
        <v>82</v>
      </c>
      <c r="X542" s="28">
        <v>82</v>
      </c>
    </row>
    <row r="543" spans="1:24" ht="50.25" customHeight="1" x14ac:dyDescent="0.2">
      <c r="A543"/>
      <c r="B543" s="3"/>
      <c r="C543" s="3" t="s">
        <v>268</v>
      </c>
      <c r="D543" s="3" t="s">
        <v>305</v>
      </c>
      <c r="E543" s="3" t="s">
        <v>283</v>
      </c>
      <c r="F543" s="3" t="s">
        <v>298</v>
      </c>
      <c r="G543" s="10" t="s">
        <v>12</v>
      </c>
      <c r="H543" s="10" t="s">
        <v>31</v>
      </c>
      <c r="I543" s="5" t="s">
        <v>138</v>
      </c>
      <c r="J543" s="3" t="s">
        <v>5</v>
      </c>
      <c r="K543" s="3" t="s">
        <v>12</v>
      </c>
      <c r="L543" s="3" t="s">
        <v>27</v>
      </c>
      <c r="M543" s="4">
        <v>89</v>
      </c>
      <c r="N543" s="4">
        <v>40</v>
      </c>
      <c r="O543" s="3"/>
      <c r="P543" s="27"/>
      <c r="Q543" s="28" t="s">
        <v>497</v>
      </c>
      <c r="R543" s="28">
        <v>54</v>
      </c>
      <c r="T543" s="2">
        <f t="shared" si="32"/>
        <v>18</v>
      </c>
      <c r="U543" s="2">
        <f t="shared" si="33"/>
        <v>18</v>
      </c>
      <c r="V543" s="2">
        <f t="shared" si="34"/>
        <v>18</v>
      </c>
      <c r="W543" s="2">
        <f t="shared" si="35"/>
        <v>54</v>
      </c>
      <c r="X543" s="28">
        <v>54</v>
      </c>
    </row>
    <row r="544" spans="1:24" ht="50.25" customHeight="1" x14ac:dyDescent="0.2">
      <c r="A544"/>
      <c r="B544" s="3"/>
      <c r="C544" s="3" t="s">
        <v>268</v>
      </c>
      <c r="D544" s="3" t="s">
        <v>305</v>
      </c>
      <c r="E544" s="3" t="s">
        <v>283</v>
      </c>
      <c r="F544" s="3" t="s">
        <v>298</v>
      </c>
      <c r="G544" s="10" t="s">
        <v>12</v>
      </c>
      <c r="H544" s="10" t="s">
        <v>31</v>
      </c>
      <c r="I544" s="5" t="s">
        <v>138</v>
      </c>
      <c r="J544" s="3" t="s">
        <v>5</v>
      </c>
      <c r="K544" s="3" t="s">
        <v>12</v>
      </c>
      <c r="L544" s="3" t="s">
        <v>27</v>
      </c>
      <c r="M544" s="4">
        <v>89</v>
      </c>
      <c r="N544" s="4">
        <v>40</v>
      </c>
      <c r="O544" s="3"/>
      <c r="P544" s="27"/>
      <c r="Q544" s="28" t="s">
        <v>432</v>
      </c>
      <c r="R544" s="28">
        <v>28</v>
      </c>
      <c r="T544" s="2">
        <f t="shared" si="32"/>
        <v>9.3333333333333339</v>
      </c>
      <c r="U544" s="2">
        <f t="shared" si="33"/>
        <v>9.3333333333333339</v>
      </c>
      <c r="V544" s="2">
        <f t="shared" si="34"/>
        <v>9.3333333333333339</v>
      </c>
      <c r="W544" s="2">
        <f t="shared" si="35"/>
        <v>28</v>
      </c>
      <c r="X544" s="28">
        <v>28</v>
      </c>
    </row>
    <row r="545" spans="1:24" ht="50.25" customHeight="1" x14ac:dyDescent="0.2">
      <c r="A545"/>
      <c r="B545" s="3"/>
      <c r="C545" s="3" t="s">
        <v>269</v>
      </c>
      <c r="D545" s="3" t="s">
        <v>305</v>
      </c>
      <c r="E545" s="3" t="s">
        <v>286</v>
      </c>
      <c r="F545" s="3" t="s">
        <v>299</v>
      </c>
      <c r="G545" s="10" t="s">
        <v>10</v>
      </c>
      <c r="H545" s="10" t="s">
        <v>31</v>
      </c>
      <c r="I545" s="5" t="s">
        <v>138</v>
      </c>
      <c r="J545" s="3" t="s">
        <v>5</v>
      </c>
      <c r="K545" s="3" t="s">
        <v>10</v>
      </c>
      <c r="L545" s="3" t="s">
        <v>16</v>
      </c>
      <c r="M545" s="4">
        <v>89</v>
      </c>
      <c r="N545" s="4">
        <v>40</v>
      </c>
      <c r="O545" s="3">
        <v>445</v>
      </c>
      <c r="P545" s="27"/>
      <c r="Q545" s="28"/>
      <c r="R545" s="28"/>
      <c r="T545" s="2">
        <f t="shared" si="32"/>
        <v>0</v>
      </c>
      <c r="U545" s="2">
        <f t="shared" si="33"/>
        <v>0</v>
      </c>
      <c r="V545" s="2">
        <f t="shared" si="34"/>
        <v>0</v>
      </c>
      <c r="W545" s="2">
        <f t="shared" si="35"/>
        <v>0</v>
      </c>
      <c r="X545" s="28"/>
    </row>
    <row r="546" spans="1:24" ht="50.25" customHeight="1" x14ac:dyDescent="0.2">
      <c r="A546"/>
      <c r="B546" s="3"/>
      <c r="C546" s="3" t="s">
        <v>269</v>
      </c>
      <c r="D546" s="3" t="s">
        <v>305</v>
      </c>
      <c r="E546" s="3" t="s">
        <v>286</v>
      </c>
      <c r="F546" s="3" t="s">
        <v>299</v>
      </c>
      <c r="G546" s="10" t="s">
        <v>10</v>
      </c>
      <c r="H546" s="10" t="s">
        <v>31</v>
      </c>
      <c r="I546" s="5" t="s">
        <v>138</v>
      </c>
      <c r="J546" s="3" t="s">
        <v>5</v>
      </c>
      <c r="K546" s="3" t="s">
        <v>10</v>
      </c>
      <c r="L546" s="3" t="s">
        <v>16</v>
      </c>
      <c r="M546" s="4">
        <v>89</v>
      </c>
      <c r="N546" s="4">
        <v>40</v>
      </c>
      <c r="O546" s="3"/>
      <c r="P546" s="27"/>
      <c r="Q546" s="28" t="s">
        <v>405</v>
      </c>
      <c r="R546" s="28">
        <v>50</v>
      </c>
      <c r="T546" s="2">
        <f t="shared" si="32"/>
        <v>16.666666666666668</v>
      </c>
      <c r="U546" s="2">
        <f t="shared" si="33"/>
        <v>16.666666666666668</v>
      </c>
      <c r="V546" s="2">
        <f t="shared" si="34"/>
        <v>16.666666666666668</v>
      </c>
      <c r="W546" s="2">
        <f t="shared" si="35"/>
        <v>50</v>
      </c>
      <c r="X546" s="28">
        <v>50</v>
      </c>
    </row>
    <row r="547" spans="1:24" ht="50.25" customHeight="1" x14ac:dyDescent="0.2">
      <c r="A547"/>
      <c r="B547" s="3"/>
      <c r="C547" s="3" t="s">
        <v>269</v>
      </c>
      <c r="D547" s="3" t="s">
        <v>305</v>
      </c>
      <c r="E547" s="3" t="s">
        <v>286</v>
      </c>
      <c r="F547" s="3" t="s">
        <v>299</v>
      </c>
      <c r="G547" s="10" t="s">
        <v>10</v>
      </c>
      <c r="H547" s="10" t="s">
        <v>31</v>
      </c>
      <c r="I547" s="5" t="s">
        <v>138</v>
      </c>
      <c r="J547" s="3" t="s">
        <v>5</v>
      </c>
      <c r="K547" s="3" t="s">
        <v>10</v>
      </c>
      <c r="L547" s="3" t="s">
        <v>16</v>
      </c>
      <c r="M547" s="4">
        <v>89</v>
      </c>
      <c r="N547" s="4">
        <v>40</v>
      </c>
      <c r="O547" s="3"/>
      <c r="P547" s="27"/>
      <c r="Q547" s="28" t="s">
        <v>333</v>
      </c>
      <c r="R547" s="28">
        <v>174</v>
      </c>
      <c r="T547" s="2">
        <f t="shared" si="32"/>
        <v>58</v>
      </c>
      <c r="U547" s="2">
        <f t="shared" si="33"/>
        <v>58</v>
      </c>
      <c r="V547" s="2">
        <f t="shared" si="34"/>
        <v>58</v>
      </c>
      <c r="W547" s="2">
        <f t="shared" si="35"/>
        <v>174</v>
      </c>
      <c r="X547" s="28">
        <v>174</v>
      </c>
    </row>
    <row r="548" spans="1:24" ht="50.25" customHeight="1" x14ac:dyDescent="0.2">
      <c r="A548"/>
      <c r="B548" s="3"/>
      <c r="C548" s="3" t="s">
        <v>269</v>
      </c>
      <c r="D548" s="3" t="s">
        <v>305</v>
      </c>
      <c r="E548" s="3" t="s">
        <v>286</v>
      </c>
      <c r="F548" s="3" t="s">
        <v>299</v>
      </c>
      <c r="G548" s="10" t="s">
        <v>10</v>
      </c>
      <c r="H548" s="10" t="s">
        <v>31</v>
      </c>
      <c r="I548" s="5" t="s">
        <v>138</v>
      </c>
      <c r="J548" s="3" t="s">
        <v>5</v>
      </c>
      <c r="K548" s="3" t="s">
        <v>10</v>
      </c>
      <c r="L548" s="3" t="s">
        <v>16</v>
      </c>
      <c r="M548" s="4">
        <v>89</v>
      </c>
      <c r="N548" s="4">
        <v>40</v>
      </c>
      <c r="O548" s="3"/>
      <c r="P548" s="27"/>
      <c r="Q548" s="28" t="s">
        <v>497</v>
      </c>
      <c r="R548" s="28">
        <v>124</v>
      </c>
      <c r="T548" s="2">
        <f t="shared" si="32"/>
        <v>41.333333333333336</v>
      </c>
      <c r="U548" s="2">
        <f t="shared" si="33"/>
        <v>41.333333333333336</v>
      </c>
      <c r="V548" s="2">
        <f t="shared" si="34"/>
        <v>41.333333333333336</v>
      </c>
      <c r="W548" s="2">
        <f t="shared" si="35"/>
        <v>124</v>
      </c>
      <c r="X548" s="28">
        <v>124</v>
      </c>
    </row>
    <row r="549" spans="1:24" ht="50.25" customHeight="1" x14ac:dyDescent="0.2">
      <c r="A549"/>
      <c r="B549" s="3"/>
      <c r="C549" s="3" t="s">
        <v>269</v>
      </c>
      <c r="D549" s="3" t="s">
        <v>305</v>
      </c>
      <c r="E549" s="3" t="s">
        <v>286</v>
      </c>
      <c r="F549" s="3" t="s">
        <v>299</v>
      </c>
      <c r="G549" s="10" t="s">
        <v>10</v>
      </c>
      <c r="H549" s="10" t="s">
        <v>31</v>
      </c>
      <c r="I549" s="5" t="s">
        <v>138</v>
      </c>
      <c r="J549" s="3" t="s">
        <v>5</v>
      </c>
      <c r="K549" s="3" t="s">
        <v>10</v>
      </c>
      <c r="L549" s="3" t="s">
        <v>16</v>
      </c>
      <c r="M549" s="4">
        <v>89</v>
      </c>
      <c r="N549" s="4">
        <v>40</v>
      </c>
      <c r="O549" s="3"/>
      <c r="P549" s="27"/>
      <c r="Q549" s="28" t="s">
        <v>432</v>
      </c>
      <c r="R549" s="28">
        <v>97</v>
      </c>
      <c r="T549" s="2">
        <f t="shared" si="32"/>
        <v>32.333333333333336</v>
      </c>
      <c r="U549" s="2">
        <f t="shared" si="33"/>
        <v>32.333333333333336</v>
      </c>
      <c r="V549" s="2">
        <f t="shared" si="34"/>
        <v>32.333333333333336</v>
      </c>
      <c r="W549" s="2">
        <f t="shared" si="35"/>
        <v>97</v>
      </c>
      <c r="X549" s="28">
        <v>97</v>
      </c>
    </row>
    <row r="550" spans="1:24" ht="50.25" customHeight="1" x14ac:dyDescent="0.2">
      <c r="B550" s="6"/>
      <c r="C550" s="3" t="s">
        <v>270</v>
      </c>
      <c r="D550" s="3" t="s">
        <v>305</v>
      </c>
      <c r="E550" s="3" t="s">
        <v>278</v>
      </c>
      <c r="F550" s="3" t="s">
        <v>300</v>
      </c>
      <c r="G550" s="10" t="s">
        <v>6</v>
      </c>
      <c r="H550" s="10" t="s">
        <v>4</v>
      </c>
      <c r="I550" s="5" t="s">
        <v>138</v>
      </c>
      <c r="J550" s="3" t="s">
        <v>5</v>
      </c>
      <c r="K550" s="3" t="s">
        <v>6</v>
      </c>
      <c r="L550" s="3" t="s">
        <v>279</v>
      </c>
      <c r="M550" s="4">
        <v>85</v>
      </c>
      <c r="N550" s="4">
        <v>39</v>
      </c>
      <c r="O550" s="3">
        <v>406</v>
      </c>
      <c r="P550" s="27"/>
      <c r="Q550" s="28"/>
      <c r="R550" s="28"/>
      <c r="T550" s="2">
        <f t="shared" si="32"/>
        <v>0</v>
      </c>
      <c r="U550" s="2">
        <f t="shared" si="33"/>
        <v>0</v>
      </c>
      <c r="V550" s="2">
        <f t="shared" si="34"/>
        <v>0</v>
      </c>
      <c r="W550" s="2">
        <f t="shared" si="35"/>
        <v>0</v>
      </c>
      <c r="X550" s="28"/>
    </row>
    <row r="551" spans="1:24" ht="50.25" customHeight="1" x14ac:dyDescent="0.2">
      <c r="B551" s="6"/>
      <c r="C551" s="3" t="s">
        <v>270</v>
      </c>
      <c r="D551" s="3" t="s">
        <v>305</v>
      </c>
      <c r="E551" s="3" t="s">
        <v>278</v>
      </c>
      <c r="F551" s="3" t="s">
        <v>300</v>
      </c>
      <c r="G551" s="10" t="s">
        <v>6</v>
      </c>
      <c r="H551" s="10" t="s">
        <v>4</v>
      </c>
      <c r="I551" s="5" t="s">
        <v>138</v>
      </c>
      <c r="J551" s="3" t="s">
        <v>5</v>
      </c>
      <c r="K551" s="3" t="s">
        <v>6</v>
      </c>
      <c r="L551" s="3" t="s">
        <v>279</v>
      </c>
      <c r="M551" s="4">
        <v>85</v>
      </c>
      <c r="N551" s="4">
        <v>39</v>
      </c>
      <c r="O551" s="3"/>
      <c r="P551" s="27"/>
      <c r="Q551" s="28" t="s">
        <v>2796</v>
      </c>
      <c r="R551" s="28">
        <v>3</v>
      </c>
      <c r="T551" s="2">
        <f t="shared" si="32"/>
        <v>1</v>
      </c>
      <c r="U551" s="2">
        <f t="shared" si="33"/>
        <v>1</v>
      </c>
      <c r="V551" s="2">
        <f t="shared" si="34"/>
        <v>1</v>
      </c>
      <c r="W551" s="2">
        <f t="shared" si="35"/>
        <v>3</v>
      </c>
      <c r="X551" s="28">
        <v>3</v>
      </c>
    </row>
    <row r="552" spans="1:24" ht="50.25" customHeight="1" x14ac:dyDescent="0.2">
      <c r="B552" s="6"/>
      <c r="C552" s="3" t="s">
        <v>270</v>
      </c>
      <c r="D552" s="3" t="s">
        <v>305</v>
      </c>
      <c r="E552" s="3" t="s">
        <v>278</v>
      </c>
      <c r="F552" s="3" t="s">
        <v>300</v>
      </c>
      <c r="G552" s="10" t="s">
        <v>6</v>
      </c>
      <c r="H552" s="10" t="s">
        <v>4</v>
      </c>
      <c r="I552" s="5" t="s">
        <v>138</v>
      </c>
      <c r="J552" s="3" t="s">
        <v>5</v>
      </c>
      <c r="K552" s="3" t="s">
        <v>6</v>
      </c>
      <c r="L552" s="3" t="s">
        <v>279</v>
      </c>
      <c r="M552" s="4">
        <v>85</v>
      </c>
      <c r="N552" s="4">
        <v>39</v>
      </c>
      <c r="O552" s="3"/>
      <c r="P552" s="27"/>
      <c r="Q552" s="28" t="s">
        <v>2797</v>
      </c>
      <c r="R552" s="28">
        <v>22</v>
      </c>
      <c r="T552" s="2">
        <f t="shared" si="32"/>
        <v>7.333333333333333</v>
      </c>
      <c r="U552" s="2">
        <f t="shared" si="33"/>
        <v>7.333333333333333</v>
      </c>
      <c r="V552" s="2">
        <f t="shared" si="34"/>
        <v>7.333333333333333</v>
      </c>
      <c r="W552" s="2">
        <f t="shared" si="35"/>
        <v>22</v>
      </c>
      <c r="X552" s="28">
        <v>22</v>
      </c>
    </row>
    <row r="553" spans="1:24" ht="50.25" customHeight="1" x14ac:dyDescent="0.2">
      <c r="B553" s="6"/>
      <c r="C553" s="3" t="s">
        <v>270</v>
      </c>
      <c r="D553" s="3" t="s">
        <v>305</v>
      </c>
      <c r="E553" s="3" t="s">
        <v>278</v>
      </c>
      <c r="F553" s="3" t="s">
        <v>300</v>
      </c>
      <c r="G553" s="10" t="s">
        <v>6</v>
      </c>
      <c r="H553" s="10" t="s">
        <v>4</v>
      </c>
      <c r="I553" s="5" t="s">
        <v>138</v>
      </c>
      <c r="J553" s="3" t="s">
        <v>5</v>
      </c>
      <c r="K553" s="3" t="s">
        <v>6</v>
      </c>
      <c r="L553" s="3" t="s">
        <v>279</v>
      </c>
      <c r="M553" s="4">
        <v>85</v>
      </c>
      <c r="N553" s="4">
        <v>39</v>
      </c>
      <c r="O553" s="3"/>
      <c r="P553" s="27"/>
      <c r="Q553" s="28" t="s">
        <v>2800</v>
      </c>
      <c r="R553" s="28">
        <v>4</v>
      </c>
      <c r="T553" s="2">
        <f t="shared" si="32"/>
        <v>1.3333333333333333</v>
      </c>
      <c r="U553" s="2">
        <f t="shared" si="33"/>
        <v>1.3333333333333333</v>
      </c>
      <c r="V553" s="2">
        <f t="shared" si="34"/>
        <v>1.3333333333333333</v>
      </c>
      <c r="W553" s="2">
        <f t="shared" si="35"/>
        <v>4</v>
      </c>
      <c r="X553" s="28">
        <v>4</v>
      </c>
    </row>
    <row r="554" spans="1:24" ht="50.25" customHeight="1" x14ac:dyDescent="0.2">
      <c r="B554" s="6"/>
      <c r="C554" s="3" t="s">
        <v>270</v>
      </c>
      <c r="D554" s="3" t="s">
        <v>305</v>
      </c>
      <c r="E554" s="3" t="s">
        <v>278</v>
      </c>
      <c r="F554" s="3" t="s">
        <v>300</v>
      </c>
      <c r="G554" s="10" t="s">
        <v>6</v>
      </c>
      <c r="H554" s="10" t="s">
        <v>4</v>
      </c>
      <c r="I554" s="5" t="s">
        <v>138</v>
      </c>
      <c r="J554" s="3" t="s">
        <v>5</v>
      </c>
      <c r="K554" s="3" t="s">
        <v>6</v>
      </c>
      <c r="L554" s="3" t="s">
        <v>279</v>
      </c>
      <c r="M554" s="4">
        <v>85</v>
      </c>
      <c r="N554" s="4">
        <v>39</v>
      </c>
      <c r="O554" s="3"/>
      <c r="P554" s="27"/>
      <c r="Q554" s="28" t="s">
        <v>2801</v>
      </c>
      <c r="R554" s="28">
        <v>90</v>
      </c>
      <c r="T554" s="2">
        <f t="shared" si="32"/>
        <v>30</v>
      </c>
      <c r="U554" s="2">
        <f t="shared" si="33"/>
        <v>30</v>
      </c>
      <c r="V554" s="2">
        <f t="shared" si="34"/>
        <v>30</v>
      </c>
      <c r="W554" s="2">
        <f t="shared" si="35"/>
        <v>90</v>
      </c>
      <c r="X554" s="28">
        <v>90</v>
      </c>
    </row>
    <row r="555" spans="1:24" ht="50.25" customHeight="1" x14ac:dyDescent="0.2">
      <c r="B555" s="6"/>
      <c r="C555" s="3" t="s">
        <v>270</v>
      </c>
      <c r="D555" s="3" t="s">
        <v>305</v>
      </c>
      <c r="E555" s="3" t="s">
        <v>278</v>
      </c>
      <c r="F555" s="3" t="s">
        <v>300</v>
      </c>
      <c r="G555" s="10" t="s">
        <v>6</v>
      </c>
      <c r="H555" s="10" t="s">
        <v>4</v>
      </c>
      <c r="I555" s="5" t="s">
        <v>138</v>
      </c>
      <c r="J555" s="3" t="s">
        <v>5</v>
      </c>
      <c r="K555" s="3" t="s">
        <v>6</v>
      </c>
      <c r="L555" s="3" t="s">
        <v>279</v>
      </c>
      <c r="M555" s="4">
        <v>85</v>
      </c>
      <c r="N555" s="4">
        <v>39</v>
      </c>
      <c r="O555" s="3"/>
      <c r="P555" s="27"/>
      <c r="Q555" s="28" t="s">
        <v>2802</v>
      </c>
      <c r="R555" s="28">
        <v>5</v>
      </c>
      <c r="T555" s="2">
        <f t="shared" si="32"/>
        <v>1.6666666666666667</v>
      </c>
      <c r="U555" s="2">
        <f t="shared" si="33"/>
        <v>1.6666666666666667</v>
      </c>
      <c r="V555" s="2">
        <f t="shared" si="34"/>
        <v>1.6666666666666667</v>
      </c>
      <c r="W555" s="2">
        <f t="shared" si="35"/>
        <v>5</v>
      </c>
      <c r="X555" s="28">
        <v>5</v>
      </c>
    </row>
    <row r="556" spans="1:24" ht="50.25" customHeight="1" x14ac:dyDescent="0.2">
      <c r="B556" s="6"/>
      <c r="C556" s="3" t="s">
        <v>270</v>
      </c>
      <c r="D556" s="3" t="s">
        <v>305</v>
      </c>
      <c r="E556" s="3" t="s">
        <v>278</v>
      </c>
      <c r="F556" s="3" t="s">
        <v>300</v>
      </c>
      <c r="G556" s="10" t="s">
        <v>6</v>
      </c>
      <c r="H556" s="10" t="s">
        <v>4</v>
      </c>
      <c r="I556" s="5" t="s">
        <v>138</v>
      </c>
      <c r="J556" s="3" t="s">
        <v>5</v>
      </c>
      <c r="K556" s="3" t="s">
        <v>6</v>
      </c>
      <c r="L556" s="3" t="s">
        <v>279</v>
      </c>
      <c r="M556" s="4">
        <v>85</v>
      </c>
      <c r="N556" s="4">
        <v>39</v>
      </c>
      <c r="O556" s="3"/>
      <c r="P556" s="27"/>
      <c r="Q556" s="28" t="s">
        <v>2804</v>
      </c>
      <c r="R556" s="28">
        <v>5</v>
      </c>
      <c r="T556" s="2">
        <f t="shared" si="32"/>
        <v>1.6666666666666667</v>
      </c>
      <c r="U556" s="2">
        <f t="shared" si="33"/>
        <v>1.6666666666666667</v>
      </c>
      <c r="V556" s="2">
        <f t="shared" si="34"/>
        <v>1.6666666666666667</v>
      </c>
      <c r="W556" s="2">
        <f t="shared" si="35"/>
        <v>5</v>
      </c>
      <c r="X556" s="28">
        <v>5</v>
      </c>
    </row>
    <row r="557" spans="1:24" ht="50.25" customHeight="1" x14ac:dyDescent="0.2">
      <c r="B557" s="6"/>
      <c r="C557" s="3" t="s">
        <v>270</v>
      </c>
      <c r="D557" s="3" t="s">
        <v>305</v>
      </c>
      <c r="E557" s="3" t="s">
        <v>278</v>
      </c>
      <c r="F557" s="3" t="s">
        <v>300</v>
      </c>
      <c r="G557" s="10" t="s">
        <v>6</v>
      </c>
      <c r="H557" s="10" t="s">
        <v>4</v>
      </c>
      <c r="I557" s="5" t="s">
        <v>138</v>
      </c>
      <c r="J557" s="3" t="s">
        <v>5</v>
      </c>
      <c r="K557" s="3" t="s">
        <v>6</v>
      </c>
      <c r="L557" s="3" t="s">
        <v>279</v>
      </c>
      <c r="M557" s="4">
        <v>85</v>
      </c>
      <c r="N557" s="4">
        <v>39</v>
      </c>
      <c r="O557" s="3"/>
      <c r="P557" s="27"/>
      <c r="Q557" s="28" t="s">
        <v>2805</v>
      </c>
      <c r="R557" s="28">
        <v>73</v>
      </c>
      <c r="T557" s="2">
        <f t="shared" si="32"/>
        <v>24.333333333333332</v>
      </c>
      <c r="U557" s="2">
        <f t="shared" si="33"/>
        <v>24.333333333333332</v>
      </c>
      <c r="V557" s="2">
        <f t="shared" si="34"/>
        <v>24.333333333333332</v>
      </c>
      <c r="W557" s="2">
        <f t="shared" si="35"/>
        <v>73</v>
      </c>
      <c r="X557" s="28">
        <v>73</v>
      </c>
    </row>
    <row r="558" spans="1:24" ht="50.25" customHeight="1" x14ac:dyDescent="0.2">
      <c r="B558" s="6"/>
      <c r="C558" s="3" t="s">
        <v>270</v>
      </c>
      <c r="D558" s="3" t="s">
        <v>305</v>
      </c>
      <c r="E558" s="3" t="s">
        <v>278</v>
      </c>
      <c r="F558" s="3" t="s">
        <v>300</v>
      </c>
      <c r="G558" s="10" t="s">
        <v>6</v>
      </c>
      <c r="H558" s="10" t="s">
        <v>4</v>
      </c>
      <c r="I558" s="5" t="s">
        <v>138</v>
      </c>
      <c r="J558" s="3" t="s">
        <v>5</v>
      </c>
      <c r="K558" s="3" t="s">
        <v>6</v>
      </c>
      <c r="L558" s="3" t="s">
        <v>279</v>
      </c>
      <c r="M558" s="4">
        <v>85</v>
      </c>
      <c r="N558" s="4">
        <v>39</v>
      </c>
      <c r="O558" s="3"/>
      <c r="P558" s="27"/>
      <c r="Q558" s="28" t="s">
        <v>2806</v>
      </c>
      <c r="R558" s="28">
        <v>3</v>
      </c>
      <c r="T558" s="2">
        <f t="shared" si="32"/>
        <v>1</v>
      </c>
      <c r="U558" s="2">
        <f t="shared" si="33"/>
        <v>1</v>
      </c>
      <c r="V558" s="2">
        <f t="shared" si="34"/>
        <v>1</v>
      </c>
      <c r="W558" s="2">
        <f t="shared" si="35"/>
        <v>3</v>
      </c>
      <c r="X558" s="28">
        <v>3</v>
      </c>
    </row>
    <row r="559" spans="1:24" ht="50.25" customHeight="1" x14ac:dyDescent="0.2">
      <c r="B559" s="6"/>
      <c r="C559" s="3" t="s">
        <v>270</v>
      </c>
      <c r="D559" s="3" t="s">
        <v>305</v>
      </c>
      <c r="E559" s="3" t="s">
        <v>278</v>
      </c>
      <c r="F559" s="3" t="s">
        <v>300</v>
      </c>
      <c r="G559" s="10" t="s">
        <v>6</v>
      </c>
      <c r="H559" s="10" t="s">
        <v>4</v>
      </c>
      <c r="I559" s="5" t="s">
        <v>138</v>
      </c>
      <c r="J559" s="3" t="s">
        <v>5</v>
      </c>
      <c r="K559" s="3" t="s">
        <v>6</v>
      </c>
      <c r="L559" s="3" t="s">
        <v>279</v>
      </c>
      <c r="M559" s="4">
        <v>85</v>
      </c>
      <c r="N559" s="4">
        <v>39</v>
      </c>
      <c r="O559" s="3"/>
      <c r="P559" s="27"/>
      <c r="Q559" s="28" t="s">
        <v>2807</v>
      </c>
      <c r="R559" s="28">
        <v>3</v>
      </c>
      <c r="T559" s="2">
        <f t="shared" si="32"/>
        <v>1</v>
      </c>
      <c r="U559" s="2">
        <f t="shared" si="33"/>
        <v>1</v>
      </c>
      <c r="V559" s="2">
        <f t="shared" si="34"/>
        <v>1</v>
      </c>
      <c r="W559" s="2">
        <f t="shared" si="35"/>
        <v>3</v>
      </c>
      <c r="X559" s="28">
        <v>3</v>
      </c>
    </row>
    <row r="560" spans="1:24" ht="50.25" customHeight="1" x14ac:dyDescent="0.2">
      <c r="B560" s="6"/>
      <c r="C560" s="3" t="s">
        <v>270</v>
      </c>
      <c r="D560" s="3" t="s">
        <v>305</v>
      </c>
      <c r="E560" s="3" t="s">
        <v>278</v>
      </c>
      <c r="F560" s="3" t="s">
        <v>300</v>
      </c>
      <c r="G560" s="10" t="s">
        <v>6</v>
      </c>
      <c r="H560" s="10" t="s">
        <v>4</v>
      </c>
      <c r="I560" s="5" t="s">
        <v>138</v>
      </c>
      <c r="J560" s="3" t="s">
        <v>5</v>
      </c>
      <c r="K560" s="3" t="s">
        <v>6</v>
      </c>
      <c r="L560" s="3" t="s">
        <v>279</v>
      </c>
      <c r="M560" s="4">
        <v>85</v>
      </c>
      <c r="N560" s="4">
        <v>39</v>
      </c>
      <c r="O560" s="3"/>
      <c r="P560" s="27"/>
      <c r="Q560" s="28" t="s">
        <v>2808</v>
      </c>
      <c r="R560" s="28">
        <v>70</v>
      </c>
      <c r="T560" s="2">
        <f t="shared" si="32"/>
        <v>23.333333333333332</v>
      </c>
      <c r="U560" s="2">
        <f t="shared" si="33"/>
        <v>23.333333333333332</v>
      </c>
      <c r="V560" s="2">
        <f t="shared" si="34"/>
        <v>23.333333333333332</v>
      </c>
      <c r="W560" s="2">
        <f t="shared" si="35"/>
        <v>70</v>
      </c>
      <c r="X560" s="28">
        <v>70</v>
      </c>
    </row>
    <row r="561" spans="1:24" ht="50.25" customHeight="1" x14ac:dyDescent="0.2">
      <c r="B561" s="6"/>
      <c r="C561" s="3" t="s">
        <v>270</v>
      </c>
      <c r="D561" s="3" t="s">
        <v>305</v>
      </c>
      <c r="E561" s="3" t="s">
        <v>278</v>
      </c>
      <c r="F561" s="3" t="s">
        <v>300</v>
      </c>
      <c r="G561" s="10" t="s">
        <v>6</v>
      </c>
      <c r="H561" s="10" t="s">
        <v>4</v>
      </c>
      <c r="I561" s="5" t="s">
        <v>138</v>
      </c>
      <c r="J561" s="3" t="s">
        <v>5</v>
      </c>
      <c r="K561" s="3" t="s">
        <v>6</v>
      </c>
      <c r="L561" s="3" t="s">
        <v>279</v>
      </c>
      <c r="M561" s="4">
        <v>85</v>
      </c>
      <c r="N561" s="4">
        <v>39</v>
      </c>
      <c r="O561" s="3"/>
      <c r="P561" s="27"/>
      <c r="Q561" s="28" t="s">
        <v>2809</v>
      </c>
      <c r="R561" s="28">
        <v>3</v>
      </c>
      <c r="T561" s="2">
        <f t="shared" si="32"/>
        <v>1</v>
      </c>
      <c r="U561" s="2">
        <f t="shared" si="33"/>
        <v>1</v>
      </c>
      <c r="V561" s="2">
        <f t="shared" si="34"/>
        <v>1</v>
      </c>
      <c r="W561" s="2">
        <f t="shared" si="35"/>
        <v>3</v>
      </c>
      <c r="X561" s="28">
        <v>3</v>
      </c>
    </row>
    <row r="562" spans="1:24" ht="50.25" customHeight="1" x14ac:dyDescent="0.2">
      <c r="B562" s="6"/>
      <c r="C562" s="3" t="s">
        <v>270</v>
      </c>
      <c r="D562" s="3" t="s">
        <v>305</v>
      </c>
      <c r="E562" s="3" t="s">
        <v>278</v>
      </c>
      <c r="F562" s="3" t="s">
        <v>300</v>
      </c>
      <c r="G562" s="10" t="s">
        <v>6</v>
      </c>
      <c r="H562" s="10" t="s">
        <v>4</v>
      </c>
      <c r="I562" s="5" t="s">
        <v>138</v>
      </c>
      <c r="J562" s="3" t="s">
        <v>5</v>
      </c>
      <c r="K562" s="3" t="s">
        <v>6</v>
      </c>
      <c r="L562" s="3" t="s">
        <v>279</v>
      </c>
      <c r="M562" s="4">
        <v>85</v>
      </c>
      <c r="N562" s="4">
        <v>39</v>
      </c>
      <c r="O562" s="3"/>
      <c r="P562" s="27"/>
      <c r="Q562" s="28" t="s">
        <v>2810</v>
      </c>
      <c r="R562" s="28">
        <v>3</v>
      </c>
      <c r="T562" s="2">
        <f t="shared" si="32"/>
        <v>1</v>
      </c>
      <c r="U562" s="2">
        <f t="shared" si="33"/>
        <v>1</v>
      </c>
      <c r="V562" s="2">
        <f t="shared" si="34"/>
        <v>1</v>
      </c>
      <c r="W562" s="2">
        <f t="shared" si="35"/>
        <v>3</v>
      </c>
      <c r="X562" s="28">
        <v>3</v>
      </c>
    </row>
    <row r="563" spans="1:24" ht="50.25" customHeight="1" x14ac:dyDescent="0.2">
      <c r="B563" s="6"/>
      <c r="C563" s="3" t="s">
        <v>270</v>
      </c>
      <c r="D563" s="3" t="s">
        <v>305</v>
      </c>
      <c r="E563" s="3" t="s">
        <v>278</v>
      </c>
      <c r="F563" s="3" t="s">
        <v>300</v>
      </c>
      <c r="G563" s="10" t="s">
        <v>6</v>
      </c>
      <c r="H563" s="10" t="s">
        <v>4</v>
      </c>
      <c r="I563" s="5" t="s">
        <v>138</v>
      </c>
      <c r="J563" s="3" t="s">
        <v>5</v>
      </c>
      <c r="K563" s="3" t="s">
        <v>6</v>
      </c>
      <c r="L563" s="3" t="s">
        <v>279</v>
      </c>
      <c r="M563" s="4">
        <v>85</v>
      </c>
      <c r="N563" s="4">
        <v>39</v>
      </c>
      <c r="O563" s="3"/>
      <c r="P563" s="27"/>
      <c r="Q563" s="28" t="s">
        <v>2811</v>
      </c>
      <c r="R563" s="28">
        <v>42</v>
      </c>
      <c r="T563" s="2">
        <f t="shared" si="32"/>
        <v>14</v>
      </c>
      <c r="U563" s="2">
        <f t="shared" si="33"/>
        <v>14</v>
      </c>
      <c r="V563" s="2">
        <f t="shared" si="34"/>
        <v>14</v>
      </c>
      <c r="W563" s="2">
        <f t="shared" si="35"/>
        <v>42</v>
      </c>
      <c r="X563" s="28">
        <v>42</v>
      </c>
    </row>
    <row r="564" spans="1:24" ht="50.25" customHeight="1" x14ac:dyDescent="0.2">
      <c r="B564" s="6"/>
      <c r="C564" s="3" t="s">
        <v>270</v>
      </c>
      <c r="D564" s="3" t="s">
        <v>305</v>
      </c>
      <c r="E564" s="3" t="s">
        <v>278</v>
      </c>
      <c r="F564" s="3" t="s">
        <v>300</v>
      </c>
      <c r="G564" s="10" t="s">
        <v>6</v>
      </c>
      <c r="H564" s="10" t="s">
        <v>4</v>
      </c>
      <c r="I564" s="5" t="s">
        <v>138</v>
      </c>
      <c r="J564" s="3" t="s">
        <v>5</v>
      </c>
      <c r="K564" s="3" t="s">
        <v>6</v>
      </c>
      <c r="L564" s="3" t="s">
        <v>279</v>
      </c>
      <c r="M564" s="4">
        <v>85</v>
      </c>
      <c r="N564" s="4">
        <v>39</v>
      </c>
      <c r="O564" s="3"/>
      <c r="P564" s="27"/>
      <c r="Q564" s="28" t="s">
        <v>2812</v>
      </c>
      <c r="R564" s="28">
        <v>3</v>
      </c>
      <c r="T564" s="2">
        <f t="shared" si="32"/>
        <v>1</v>
      </c>
      <c r="U564" s="2">
        <f t="shared" si="33"/>
        <v>1</v>
      </c>
      <c r="V564" s="2">
        <f t="shared" si="34"/>
        <v>1</v>
      </c>
      <c r="W564" s="2">
        <f t="shared" si="35"/>
        <v>3</v>
      </c>
      <c r="X564" s="28">
        <v>3</v>
      </c>
    </row>
    <row r="565" spans="1:24" ht="50.25" customHeight="1" x14ac:dyDescent="0.2">
      <c r="B565" s="6"/>
      <c r="C565" s="3" t="s">
        <v>270</v>
      </c>
      <c r="D565" s="3" t="s">
        <v>305</v>
      </c>
      <c r="E565" s="3" t="s">
        <v>278</v>
      </c>
      <c r="F565" s="3" t="s">
        <v>300</v>
      </c>
      <c r="G565" s="10" t="s">
        <v>6</v>
      </c>
      <c r="H565" s="10" t="s">
        <v>4</v>
      </c>
      <c r="I565" s="5" t="s">
        <v>138</v>
      </c>
      <c r="J565" s="3" t="s">
        <v>5</v>
      </c>
      <c r="K565" s="3" t="s">
        <v>6</v>
      </c>
      <c r="L565" s="3" t="s">
        <v>279</v>
      </c>
      <c r="M565" s="4">
        <v>85</v>
      </c>
      <c r="N565" s="4">
        <v>39</v>
      </c>
      <c r="O565" s="3"/>
      <c r="P565" s="27"/>
      <c r="Q565" s="28" t="s">
        <v>2814</v>
      </c>
      <c r="R565" s="28">
        <v>4</v>
      </c>
      <c r="T565" s="2">
        <f t="shared" si="32"/>
        <v>1.3333333333333333</v>
      </c>
      <c r="U565" s="2">
        <f t="shared" si="33"/>
        <v>1.3333333333333333</v>
      </c>
      <c r="V565" s="2">
        <f t="shared" si="34"/>
        <v>1.3333333333333333</v>
      </c>
      <c r="W565" s="2">
        <f t="shared" si="35"/>
        <v>4</v>
      </c>
      <c r="X565" s="28">
        <v>4</v>
      </c>
    </row>
    <row r="566" spans="1:24" ht="50.25" customHeight="1" x14ac:dyDescent="0.2">
      <c r="B566" s="6"/>
      <c r="C566" s="3" t="s">
        <v>270</v>
      </c>
      <c r="D566" s="3" t="s">
        <v>305</v>
      </c>
      <c r="E566" s="3" t="s">
        <v>278</v>
      </c>
      <c r="F566" s="3" t="s">
        <v>300</v>
      </c>
      <c r="G566" s="10" t="s">
        <v>6</v>
      </c>
      <c r="H566" s="10" t="s">
        <v>4</v>
      </c>
      <c r="I566" s="5" t="s">
        <v>138</v>
      </c>
      <c r="J566" s="3" t="s">
        <v>5</v>
      </c>
      <c r="K566" s="3" t="s">
        <v>6</v>
      </c>
      <c r="L566" s="3" t="s">
        <v>279</v>
      </c>
      <c r="M566" s="4">
        <v>85</v>
      </c>
      <c r="N566" s="4">
        <v>39</v>
      </c>
      <c r="O566" s="3"/>
      <c r="P566" s="27"/>
      <c r="Q566" s="28" t="s">
        <v>2813</v>
      </c>
      <c r="R566" s="28">
        <v>42</v>
      </c>
      <c r="T566" s="2">
        <f t="shared" si="32"/>
        <v>14</v>
      </c>
      <c r="U566" s="2">
        <f t="shared" si="33"/>
        <v>14</v>
      </c>
      <c r="V566" s="2">
        <f t="shared" si="34"/>
        <v>14</v>
      </c>
      <c r="W566" s="2">
        <f t="shared" si="35"/>
        <v>42</v>
      </c>
      <c r="X566" s="28">
        <v>42</v>
      </c>
    </row>
    <row r="567" spans="1:24" ht="50.25" customHeight="1" x14ac:dyDescent="0.2">
      <c r="B567" s="6"/>
      <c r="C567" s="3" t="s">
        <v>270</v>
      </c>
      <c r="D567" s="3" t="s">
        <v>305</v>
      </c>
      <c r="E567" s="3" t="s">
        <v>278</v>
      </c>
      <c r="F567" s="3" t="s">
        <v>300</v>
      </c>
      <c r="G567" s="10" t="s">
        <v>6</v>
      </c>
      <c r="H567" s="10" t="s">
        <v>4</v>
      </c>
      <c r="I567" s="5" t="s">
        <v>138</v>
      </c>
      <c r="J567" s="3" t="s">
        <v>5</v>
      </c>
      <c r="K567" s="3" t="s">
        <v>6</v>
      </c>
      <c r="L567" s="3" t="s">
        <v>279</v>
      </c>
      <c r="M567" s="4">
        <v>85</v>
      </c>
      <c r="N567" s="4">
        <v>39</v>
      </c>
      <c r="O567" s="3"/>
      <c r="P567" s="27"/>
      <c r="Q567" s="28" t="s">
        <v>2815</v>
      </c>
      <c r="R567" s="28">
        <v>21</v>
      </c>
      <c r="T567" s="2">
        <f t="shared" si="32"/>
        <v>7</v>
      </c>
      <c r="U567" s="2">
        <f t="shared" si="33"/>
        <v>7</v>
      </c>
      <c r="V567" s="2">
        <f t="shared" si="34"/>
        <v>7</v>
      </c>
      <c r="W567" s="2">
        <f t="shared" si="35"/>
        <v>21</v>
      </c>
      <c r="X567" s="28">
        <v>21</v>
      </c>
    </row>
    <row r="568" spans="1:24" ht="50.25" customHeight="1" x14ac:dyDescent="0.2">
      <c r="B568" s="6"/>
      <c r="C568" s="3" t="s">
        <v>270</v>
      </c>
      <c r="D568" s="3" t="s">
        <v>305</v>
      </c>
      <c r="E568" s="3" t="s">
        <v>278</v>
      </c>
      <c r="F568" s="3" t="s">
        <v>300</v>
      </c>
      <c r="G568" s="10" t="s">
        <v>6</v>
      </c>
      <c r="H568" s="10" t="s">
        <v>4</v>
      </c>
      <c r="I568" s="5" t="s">
        <v>138</v>
      </c>
      <c r="J568" s="3" t="s">
        <v>5</v>
      </c>
      <c r="K568" s="3" t="s">
        <v>6</v>
      </c>
      <c r="L568" s="3" t="s">
        <v>279</v>
      </c>
      <c r="M568" s="4">
        <v>85</v>
      </c>
      <c r="N568" s="4">
        <v>39</v>
      </c>
      <c r="O568" s="3"/>
      <c r="P568" s="27"/>
      <c r="Q568" s="28" t="s">
        <v>2818</v>
      </c>
      <c r="R568" s="28">
        <v>4</v>
      </c>
      <c r="T568" s="2">
        <f t="shared" si="32"/>
        <v>1.3333333333333333</v>
      </c>
      <c r="U568" s="2">
        <f t="shared" si="33"/>
        <v>1.3333333333333333</v>
      </c>
      <c r="V568" s="2">
        <f t="shared" si="34"/>
        <v>1.3333333333333333</v>
      </c>
      <c r="W568" s="2">
        <f t="shared" si="35"/>
        <v>4</v>
      </c>
      <c r="X568" s="28">
        <v>4</v>
      </c>
    </row>
    <row r="569" spans="1:24" ht="50.25" customHeight="1" x14ac:dyDescent="0.2">
      <c r="B569" s="6"/>
      <c r="C569" s="3" t="s">
        <v>270</v>
      </c>
      <c r="D569" s="3" t="s">
        <v>305</v>
      </c>
      <c r="E569" s="3" t="s">
        <v>278</v>
      </c>
      <c r="F569" s="3" t="s">
        <v>300</v>
      </c>
      <c r="G569" s="10" t="s">
        <v>6</v>
      </c>
      <c r="H569" s="10" t="s">
        <v>4</v>
      </c>
      <c r="I569" s="5" t="s">
        <v>138</v>
      </c>
      <c r="J569" s="3" t="s">
        <v>5</v>
      </c>
      <c r="K569" s="3" t="s">
        <v>6</v>
      </c>
      <c r="L569" s="3" t="s">
        <v>279</v>
      </c>
      <c r="M569" s="4">
        <v>85</v>
      </c>
      <c r="N569" s="4">
        <v>39</v>
      </c>
      <c r="O569" s="3"/>
      <c r="P569" s="27"/>
      <c r="Q569" s="28" t="s">
        <v>2817</v>
      </c>
      <c r="R569" s="28">
        <v>6</v>
      </c>
      <c r="T569" s="2">
        <f t="shared" si="32"/>
        <v>2</v>
      </c>
      <c r="U569" s="2">
        <f t="shared" si="33"/>
        <v>2</v>
      </c>
      <c r="V569" s="2">
        <f t="shared" si="34"/>
        <v>2</v>
      </c>
      <c r="W569" s="2">
        <f t="shared" si="35"/>
        <v>6</v>
      </c>
      <c r="X569" s="28">
        <v>6</v>
      </c>
    </row>
    <row r="570" spans="1:24" ht="50.25" customHeight="1" x14ac:dyDescent="0.2">
      <c r="B570" s="6"/>
      <c r="C570" s="3" t="s">
        <v>271</v>
      </c>
      <c r="D570" s="3" t="s">
        <v>305</v>
      </c>
      <c r="E570" s="3" t="s">
        <v>286</v>
      </c>
      <c r="F570" s="3" t="s">
        <v>295</v>
      </c>
      <c r="G570" s="10" t="s">
        <v>10</v>
      </c>
      <c r="H570" s="10" t="s">
        <v>31</v>
      </c>
      <c r="I570" s="5" t="s">
        <v>138</v>
      </c>
      <c r="J570" s="3" t="s">
        <v>5</v>
      </c>
      <c r="K570" s="3" t="s">
        <v>10</v>
      </c>
      <c r="L570" s="3" t="s">
        <v>16</v>
      </c>
      <c r="M570" s="4">
        <v>89</v>
      </c>
      <c r="N570" s="4">
        <v>40</v>
      </c>
      <c r="O570" s="3">
        <v>301</v>
      </c>
      <c r="P570" s="27"/>
      <c r="Q570" s="28"/>
      <c r="R570" s="28"/>
      <c r="T570" s="2">
        <f t="shared" si="32"/>
        <v>0</v>
      </c>
      <c r="U570" s="2">
        <f t="shared" si="33"/>
        <v>0</v>
      </c>
      <c r="V570" s="2">
        <f t="shared" si="34"/>
        <v>0</v>
      </c>
      <c r="W570" s="2">
        <f t="shared" si="35"/>
        <v>0</v>
      </c>
      <c r="X570" s="28"/>
    </row>
    <row r="571" spans="1:24" ht="50.25" customHeight="1" x14ac:dyDescent="0.2">
      <c r="B571" s="6"/>
      <c r="C571" s="3" t="s">
        <v>271</v>
      </c>
      <c r="D571" s="3" t="s">
        <v>305</v>
      </c>
      <c r="E571" s="3" t="s">
        <v>286</v>
      </c>
      <c r="F571" s="3" t="s">
        <v>295</v>
      </c>
      <c r="G571" s="10" t="s">
        <v>10</v>
      </c>
      <c r="H571" s="10" t="s">
        <v>31</v>
      </c>
      <c r="I571" s="5" t="s">
        <v>138</v>
      </c>
      <c r="J571" s="3" t="s">
        <v>5</v>
      </c>
      <c r="K571" s="3" t="s">
        <v>10</v>
      </c>
      <c r="L571" s="3" t="s">
        <v>16</v>
      </c>
      <c r="M571" s="4">
        <v>89</v>
      </c>
      <c r="N571" s="4">
        <v>40</v>
      </c>
      <c r="O571" s="3"/>
      <c r="P571" s="27"/>
      <c r="Q571" s="28" t="s">
        <v>405</v>
      </c>
      <c r="R571" s="28">
        <v>31</v>
      </c>
      <c r="T571" s="2">
        <f t="shared" si="32"/>
        <v>10.333333333333334</v>
      </c>
      <c r="U571" s="2">
        <f t="shared" si="33"/>
        <v>10.333333333333334</v>
      </c>
      <c r="V571" s="2">
        <f t="shared" si="34"/>
        <v>10.333333333333334</v>
      </c>
      <c r="W571" s="2">
        <f t="shared" si="35"/>
        <v>31</v>
      </c>
      <c r="X571" s="28">
        <v>31</v>
      </c>
    </row>
    <row r="572" spans="1:24" ht="50.25" customHeight="1" x14ac:dyDescent="0.2">
      <c r="B572" s="6"/>
      <c r="C572" s="3" t="s">
        <v>271</v>
      </c>
      <c r="D572" s="3" t="s">
        <v>305</v>
      </c>
      <c r="E572" s="3" t="s">
        <v>286</v>
      </c>
      <c r="F572" s="3" t="s">
        <v>295</v>
      </c>
      <c r="G572" s="10" t="s">
        <v>10</v>
      </c>
      <c r="H572" s="10" t="s">
        <v>31</v>
      </c>
      <c r="I572" s="5" t="s">
        <v>138</v>
      </c>
      <c r="J572" s="3" t="s">
        <v>5</v>
      </c>
      <c r="K572" s="3" t="s">
        <v>10</v>
      </c>
      <c r="L572" s="3" t="s">
        <v>16</v>
      </c>
      <c r="M572" s="4">
        <v>89</v>
      </c>
      <c r="N572" s="4">
        <v>40</v>
      </c>
      <c r="O572" s="3"/>
      <c r="P572" s="27"/>
      <c r="Q572" s="28" t="s">
        <v>333</v>
      </c>
      <c r="R572" s="28">
        <v>118</v>
      </c>
      <c r="T572" s="2">
        <f t="shared" si="32"/>
        <v>39.333333333333336</v>
      </c>
      <c r="U572" s="2">
        <f t="shared" si="33"/>
        <v>39.333333333333336</v>
      </c>
      <c r="V572" s="2">
        <f t="shared" si="34"/>
        <v>39.333333333333336</v>
      </c>
      <c r="W572" s="2">
        <f t="shared" si="35"/>
        <v>118</v>
      </c>
      <c r="X572" s="28">
        <v>118</v>
      </c>
    </row>
    <row r="573" spans="1:24" ht="50.25" customHeight="1" x14ac:dyDescent="0.2">
      <c r="B573" s="6"/>
      <c r="C573" s="3" t="s">
        <v>271</v>
      </c>
      <c r="D573" s="3" t="s">
        <v>305</v>
      </c>
      <c r="E573" s="3" t="s">
        <v>286</v>
      </c>
      <c r="F573" s="3" t="s">
        <v>295</v>
      </c>
      <c r="G573" s="10" t="s">
        <v>10</v>
      </c>
      <c r="H573" s="10" t="s">
        <v>31</v>
      </c>
      <c r="I573" s="5" t="s">
        <v>138</v>
      </c>
      <c r="J573" s="3" t="s">
        <v>5</v>
      </c>
      <c r="K573" s="3" t="s">
        <v>10</v>
      </c>
      <c r="L573" s="3" t="s">
        <v>16</v>
      </c>
      <c r="M573" s="4">
        <v>89</v>
      </c>
      <c r="N573" s="4">
        <v>40</v>
      </c>
      <c r="O573" s="3"/>
      <c r="P573" s="27"/>
      <c r="Q573" s="28" t="s">
        <v>497</v>
      </c>
      <c r="R573" s="28">
        <v>85</v>
      </c>
      <c r="T573" s="2">
        <f t="shared" si="32"/>
        <v>28.333333333333332</v>
      </c>
      <c r="U573" s="2">
        <f t="shared" si="33"/>
        <v>28.333333333333332</v>
      </c>
      <c r="V573" s="2">
        <f t="shared" si="34"/>
        <v>28.333333333333332</v>
      </c>
      <c r="W573" s="2">
        <f t="shared" si="35"/>
        <v>85</v>
      </c>
      <c r="X573" s="28">
        <v>85</v>
      </c>
    </row>
    <row r="574" spans="1:24" ht="50.25" customHeight="1" x14ac:dyDescent="0.2">
      <c r="B574" s="6"/>
      <c r="C574" s="3" t="s">
        <v>271</v>
      </c>
      <c r="D574" s="3" t="s">
        <v>305</v>
      </c>
      <c r="E574" s="3" t="s">
        <v>286</v>
      </c>
      <c r="F574" s="3" t="s">
        <v>295</v>
      </c>
      <c r="G574" s="10" t="s">
        <v>10</v>
      </c>
      <c r="H574" s="10" t="s">
        <v>31</v>
      </c>
      <c r="I574" s="5" t="s">
        <v>138</v>
      </c>
      <c r="J574" s="3" t="s">
        <v>5</v>
      </c>
      <c r="K574" s="3" t="s">
        <v>10</v>
      </c>
      <c r="L574" s="3" t="s">
        <v>16</v>
      </c>
      <c r="M574" s="4">
        <v>89</v>
      </c>
      <c r="N574" s="4">
        <v>40</v>
      </c>
      <c r="O574" s="3"/>
      <c r="P574" s="27"/>
      <c r="Q574" s="28" t="s">
        <v>432</v>
      </c>
      <c r="R574" s="28">
        <v>67</v>
      </c>
      <c r="T574" s="2">
        <f t="shared" si="32"/>
        <v>22.333333333333332</v>
      </c>
      <c r="U574" s="2">
        <f t="shared" si="33"/>
        <v>22.333333333333332</v>
      </c>
      <c r="V574" s="2">
        <f t="shared" si="34"/>
        <v>22.333333333333332</v>
      </c>
      <c r="W574" s="2">
        <f t="shared" si="35"/>
        <v>67</v>
      </c>
      <c r="X574" s="28">
        <v>67</v>
      </c>
    </row>
    <row r="575" spans="1:24" ht="50.25" customHeight="1" x14ac:dyDescent="0.2">
      <c r="A575"/>
      <c r="B575" s="3"/>
      <c r="C575" s="3" t="s">
        <v>75</v>
      </c>
      <c r="D575" s="3" t="s">
        <v>303</v>
      </c>
      <c r="E575" s="3" t="s">
        <v>289</v>
      </c>
      <c r="F575" s="3" t="s">
        <v>38</v>
      </c>
      <c r="G575" s="10" t="s">
        <v>12</v>
      </c>
      <c r="H575" s="10" t="s">
        <v>4</v>
      </c>
      <c r="I575" s="5" t="s">
        <v>138</v>
      </c>
      <c r="J575" s="3" t="s">
        <v>5</v>
      </c>
      <c r="K575" s="3" t="s">
        <v>12</v>
      </c>
      <c r="L575" s="3" t="s">
        <v>27</v>
      </c>
      <c r="M575" s="4">
        <v>39</v>
      </c>
      <c r="N575" s="4">
        <v>18</v>
      </c>
      <c r="O575" s="3">
        <v>433</v>
      </c>
      <c r="P575" s="27"/>
      <c r="Q575" s="28"/>
      <c r="R575" s="28"/>
      <c r="T575" s="2">
        <f t="shared" si="32"/>
        <v>0</v>
      </c>
      <c r="U575" s="2">
        <f t="shared" si="33"/>
        <v>0</v>
      </c>
      <c r="V575" s="2">
        <f t="shared" si="34"/>
        <v>0</v>
      </c>
      <c r="W575" s="2">
        <f t="shared" si="35"/>
        <v>0</v>
      </c>
      <c r="X575" s="28"/>
    </row>
    <row r="576" spans="1:24" ht="50.25" customHeight="1" x14ac:dyDescent="0.2">
      <c r="A576"/>
      <c r="B576" s="3"/>
      <c r="C576" s="3" t="s">
        <v>75</v>
      </c>
      <c r="D576" s="3" t="s">
        <v>303</v>
      </c>
      <c r="E576" s="3" t="s">
        <v>289</v>
      </c>
      <c r="F576" s="3" t="s">
        <v>38</v>
      </c>
      <c r="G576" s="10" t="s">
        <v>12</v>
      </c>
      <c r="H576" s="10" t="s">
        <v>4</v>
      </c>
      <c r="I576" s="5" t="s">
        <v>138</v>
      </c>
      <c r="J576" s="3" t="s">
        <v>5</v>
      </c>
      <c r="K576" s="3" t="s">
        <v>12</v>
      </c>
      <c r="L576" s="3" t="s">
        <v>27</v>
      </c>
      <c r="M576" s="4">
        <v>39</v>
      </c>
      <c r="N576" s="4">
        <v>18</v>
      </c>
      <c r="O576" s="3"/>
      <c r="P576" s="27"/>
      <c r="Q576" s="28" t="s">
        <v>333</v>
      </c>
      <c r="R576" s="28">
        <v>143</v>
      </c>
      <c r="T576" s="2">
        <f t="shared" si="32"/>
        <v>47.666666666666664</v>
      </c>
      <c r="U576" s="2">
        <f t="shared" si="33"/>
        <v>47.666666666666664</v>
      </c>
      <c r="V576" s="2">
        <f t="shared" si="34"/>
        <v>47.666666666666664</v>
      </c>
      <c r="W576" s="2">
        <f t="shared" si="35"/>
        <v>143</v>
      </c>
      <c r="X576" s="28">
        <v>143</v>
      </c>
    </row>
    <row r="577" spans="1:24" ht="50.25" customHeight="1" x14ac:dyDescent="0.2">
      <c r="A577"/>
      <c r="B577" s="3"/>
      <c r="C577" s="3" t="s">
        <v>75</v>
      </c>
      <c r="D577" s="3" t="s">
        <v>303</v>
      </c>
      <c r="E577" s="3" t="s">
        <v>289</v>
      </c>
      <c r="F577" s="3" t="s">
        <v>38</v>
      </c>
      <c r="G577" s="10" t="s">
        <v>12</v>
      </c>
      <c r="H577" s="10" t="s">
        <v>4</v>
      </c>
      <c r="I577" s="5" t="s">
        <v>138</v>
      </c>
      <c r="J577" s="3" t="s">
        <v>5</v>
      </c>
      <c r="K577" s="3" t="s">
        <v>12</v>
      </c>
      <c r="L577" s="3" t="s">
        <v>27</v>
      </c>
      <c r="M577" s="4">
        <v>39</v>
      </c>
      <c r="N577" s="4">
        <v>18</v>
      </c>
      <c r="O577" s="3"/>
      <c r="P577" s="27"/>
      <c r="Q577" s="28" t="s">
        <v>497</v>
      </c>
      <c r="R577" s="28">
        <v>86</v>
      </c>
      <c r="T577" s="2">
        <f t="shared" si="32"/>
        <v>28.666666666666668</v>
      </c>
      <c r="U577" s="2">
        <f t="shared" si="33"/>
        <v>28.666666666666668</v>
      </c>
      <c r="V577" s="2">
        <f t="shared" si="34"/>
        <v>28.666666666666668</v>
      </c>
      <c r="W577" s="2">
        <f t="shared" si="35"/>
        <v>86</v>
      </c>
      <c r="X577" s="28">
        <v>86</v>
      </c>
    </row>
    <row r="578" spans="1:24" ht="50.25" customHeight="1" x14ac:dyDescent="0.2">
      <c r="A578"/>
      <c r="B578" s="3"/>
      <c r="C578" s="3" t="s">
        <v>75</v>
      </c>
      <c r="D578" s="3" t="s">
        <v>303</v>
      </c>
      <c r="E578" s="3" t="s">
        <v>289</v>
      </c>
      <c r="F578" s="3" t="s">
        <v>38</v>
      </c>
      <c r="G578" s="10" t="s">
        <v>12</v>
      </c>
      <c r="H578" s="10" t="s">
        <v>4</v>
      </c>
      <c r="I578" s="5" t="s">
        <v>138</v>
      </c>
      <c r="J578" s="3" t="s">
        <v>5</v>
      </c>
      <c r="K578" s="3" t="s">
        <v>12</v>
      </c>
      <c r="L578" s="3" t="s">
        <v>27</v>
      </c>
      <c r="M578" s="4">
        <v>39</v>
      </c>
      <c r="N578" s="4">
        <v>18</v>
      </c>
      <c r="O578" s="3"/>
      <c r="P578" s="27"/>
      <c r="Q578" s="28" t="s">
        <v>432</v>
      </c>
      <c r="R578" s="28">
        <v>133</v>
      </c>
      <c r="T578" s="2">
        <f t="shared" si="32"/>
        <v>44.333333333333336</v>
      </c>
      <c r="U578" s="2">
        <f t="shared" si="33"/>
        <v>44.333333333333336</v>
      </c>
      <c r="V578" s="2">
        <f t="shared" si="34"/>
        <v>44.333333333333336</v>
      </c>
      <c r="W578" s="2">
        <f t="shared" si="35"/>
        <v>133</v>
      </c>
      <c r="X578" s="28">
        <v>133</v>
      </c>
    </row>
    <row r="579" spans="1:24" ht="50.25" customHeight="1" x14ac:dyDescent="0.2">
      <c r="A579"/>
      <c r="B579" s="3"/>
      <c r="C579" s="3" t="s">
        <v>75</v>
      </c>
      <c r="D579" s="3" t="s">
        <v>303</v>
      </c>
      <c r="E579" s="3" t="s">
        <v>289</v>
      </c>
      <c r="F579" s="3" t="s">
        <v>38</v>
      </c>
      <c r="G579" s="10" t="s">
        <v>12</v>
      </c>
      <c r="H579" s="10" t="s">
        <v>4</v>
      </c>
      <c r="I579" s="5" t="s">
        <v>138</v>
      </c>
      <c r="J579" s="3" t="s">
        <v>5</v>
      </c>
      <c r="K579" s="3" t="s">
        <v>12</v>
      </c>
      <c r="L579" s="3" t="s">
        <v>27</v>
      </c>
      <c r="M579" s="4">
        <v>39</v>
      </c>
      <c r="N579" s="4">
        <v>18</v>
      </c>
      <c r="O579" s="3"/>
      <c r="P579" s="27"/>
      <c r="Q579" s="28" t="s">
        <v>398</v>
      </c>
      <c r="R579" s="28">
        <v>71</v>
      </c>
      <c r="T579" s="2">
        <f t="shared" ref="T579:T642" si="36">R579/3</f>
        <v>23.666666666666668</v>
      </c>
      <c r="U579" s="2">
        <f t="shared" ref="U579:U642" si="37">R579/3</f>
        <v>23.666666666666668</v>
      </c>
      <c r="V579" s="2">
        <f t="shared" ref="V579:V642" si="38">R579/3</f>
        <v>23.666666666666668</v>
      </c>
      <c r="W579" s="2">
        <f t="shared" ref="W579:W642" si="39">SUM(T579:V579)</f>
        <v>71</v>
      </c>
      <c r="X579" s="28">
        <v>71</v>
      </c>
    </row>
    <row r="580" spans="1:24" ht="50.25" customHeight="1" x14ac:dyDescent="0.2">
      <c r="A580"/>
      <c r="B580" s="3"/>
      <c r="C580" s="3" t="s">
        <v>159</v>
      </c>
      <c r="D580" s="3" t="s">
        <v>303</v>
      </c>
      <c r="E580" s="3" t="s">
        <v>290</v>
      </c>
      <c r="F580" s="3" t="s">
        <v>167</v>
      </c>
      <c r="G580" s="10" t="s">
        <v>12</v>
      </c>
      <c r="H580" s="10" t="s">
        <v>31</v>
      </c>
      <c r="I580" s="5" t="s">
        <v>138</v>
      </c>
      <c r="J580" s="3" t="s">
        <v>5</v>
      </c>
      <c r="K580" s="3" t="s">
        <v>12</v>
      </c>
      <c r="L580" s="3" t="s">
        <v>27</v>
      </c>
      <c r="M580" s="4">
        <v>54</v>
      </c>
      <c r="N580" s="4">
        <v>27</v>
      </c>
      <c r="O580" s="3">
        <v>3</v>
      </c>
      <c r="P580" s="27"/>
      <c r="Q580" s="28"/>
      <c r="R580" s="28"/>
      <c r="T580" s="2">
        <f t="shared" si="36"/>
        <v>0</v>
      </c>
      <c r="U580" s="2">
        <f t="shared" si="37"/>
        <v>0</v>
      </c>
      <c r="V580" s="2">
        <f t="shared" si="38"/>
        <v>0</v>
      </c>
      <c r="W580" s="2">
        <f t="shared" si="39"/>
        <v>0</v>
      </c>
      <c r="X580" s="28"/>
    </row>
    <row r="581" spans="1:24" ht="50.25" customHeight="1" x14ac:dyDescent="0.2">
      <c r="A581"/>
      <c r="B581" s="3"/>
      <c r="C581" s="3" t="s">
        <v>159</v>
      </c>
      <c r="D581" s="3" t="s">
        <v>303</v>
      </c>
      <c r="E581" s="3" t="s">
        <v>290</v>
      </c>
      <c r="F581" s="3" t="s">
        <v>167</v>
      </c>
      <c r="G581" s="10" t="s">
        <v>12</v>
      </c>
      <c r="H581" s="10" t="s">
        <v>31</v>
      </c>
      <c r="I581" s="5" t="s">
        <v>138</v>
      </c>
      <c r="J581" s="3" t="s">
        <v>5</v>
      </c>
      <c r="K581" s="3" t="s">
        <v>12</v>
      </c>
      <c r="L581" s="3" t="s">
        <v>27</v>
      </c>
      <c r="M581" s="4">
        <v>54</v>
      </c>
      <c r="N581" s="4">
        <v>27</v>
      </c>
      <c r="O581" s="3"/>
      <c r="P581" s="27"/>
      <c r="Q581" s="28" t="s">
        <v>333</v>
      </c>
      <c r="R581" s="28">
        <v>1</v>
      </c>
      <c r="T581" s="2">
        <f t="shared" si="36"/>
        <v>0.33333333333333331</v>
      </c>
      <c r="U581" s="2">
        <f t="shared" si="37"/>
        <v>0.33333333333333331</v>
      </c>
      <c r="V581" s="2">
        <f t="shared" si="38"/>
        <v>0.33333333333333331</v>
      </c>
      <c r="W581" s="2">
        <f t="shared" si="39"/>
        <v>1</v>
      </c>
      <c r="X581" s="28">
        <v>1</v>
      </c>
    </row>
    <row r="582" spans="1:24" ht="50.25" customHeight="1" x14ac:dyDescent="0.2">
      <c r="A582"/>
      <c r="B582" s="3"/>
      <c r="C582" s="3" t="s">
        <v>159</v>
      </c>
      <c r="D582" s="3" t="s">
        <v>303</v>
      </c>
      <c r="E582" s="3" t="s">
        <v>290</v>
      </c>
      <c r="F582" s="3" t="s">
        <v>167</v>
      </c>
      <c r="G582" s="10" t="s">
        <v>12</v>
      </c>
      <c r="H582" s="10" t="s">
        <v>31</v>
      </c>
      <c r="I582" s="5" t="s">
        <v>138</v>
      </c>
      <c r="J582" s="3" t="s">
        <v>5</v>
      </c>
      <c r="K582" s="3" t="s">
        <v>12</v>
      </c>
      <c r="L582" s="3" t="s">
        <v>27</v>
      </c>
      <c r="M582" s="4">
        <v>54</v>
      </c>
      <c r="N582" s="4">
        <v>27</v>
      </c>
      <c r="O582" s="3"/>
      <c r="P582" s="27"/>
      <c r="Q582" s="28" t="s">
        <v>398</v>
      </c>
      <c r="R582" s="28">
        <v>2</v>
      </c>
      <c r="T582" s="2">
        <f t="shared" si="36"/>
        <v>0.66666666666666663</v>
      </c>
      <c r="U582" s="2">
        <f t="shared" si="37"/>
        <v>0.66666666666666663</v>
      </c>
      <c r="V582" s="2">
        <f t="shared" si="38"/>
        <v>0.66666666666666663</v>
      </c>
      <c r="W582" s="2">
        <f t="shared" si="39"/>
        <v>2</v>
      </c>
      <c r="X582" s="28">
        <v>2</v>
      </c>
    </row>
    <row r="583" spans="1:24" ht="50.25" customHeight="1" x14ac:dyDescent="0.2">
      <c r="B583" s="6"/>
      <c r="C583" s="3" t="s">
        <v>272</v>
      </c>
      <c r="D583" s="3" t="s">
        <v>305</v>
      </c>
      <c r="E583" s="3" t="s">
        <v>288</v>
      </c>
      <c r="F583" s="3" t="s">
        <v>3</v>
      </c>
      <c r="G583" s="10" t="s">
        <v>12</v>
      </c>
      <c r="H583" s="10" t="s">
        <v>31</v>
      </c>
      <c r="I583" s="5" t="s">
        <v>138</v>
      </c>
      <c r="J583" s="3" t="s">
        <v>5</v>
      </c>
      <c r="K583" s="3" t="s">
        <v>12</v>
      </c>
      <c r="L583" s="3" t="s">
        <v>17</v>
      </c>
      <c r="M583" s="4">
        <v>99</v>
      </c>
      <c r="N583" s="4">
        <v>45</v>
      </c>
      <c r="O583" s="3">
        <v>418</v>
      </c>
      <c r="P583" s="27"/>
      <c r="Q583" s="28"/>
      <c r="R583" s="28"/>
      <c r="T583" s="2">
        <f t="shared" si="36"/>
        <v>0</v>
      </c>
      <c r="U583" s="2">
        <f t="shared" si="37"/>
        <v>0</v>
      </c>
      <c r="V583" s="2">
        <f t="shared" si="38"/>
        <v>0</v>
      </c>
      <c r="W583" s="2">
        <f t="shared" si="39"/>
        <v>0</v>
      </c>
      <c r="X583" s="28"/>
    </row>
    <row r="584" spans="1:24" ht="50.25" customHeight="1" x14ac:dyDescent="0.2">
      <c r="B584" s="6"/>
      <c r="C584" s="3" t="s">
        <v>272</v>
      </c>
      <c r="D584" s="3" t="s">
        <v>305</v>
      </c>
      <c r="E584" s="3" t="s">
        <v>288</v>
      </c>
      <c r="F584" s="3" t="s">
        <v>3</v>
      </c>
      <c r="G584" s="10" t="s">
        <v>12</v>
      </c>
      <c r="H584" s="10" t="s">
        <v>31</v>
      </c>
      <c r="I584" s="5" t="s">
        <v>138</v>
      </c>
      <c r="J584" s="3" t="s">
        <v>5</v>
      </c>
      <c r="K584" s="3" t="s">
        <v>12</v>
      </c>
      <c r="L584" s="3" t="s">
        <v>17</v>
      </c>
      <c r="M584" s="4">
        <v>99</v>
      </c>
      <c r="N584" s="4">
        <v>45</v>
      </c>
      <c r="O584" s="3"/>
      <c r="P584" s="27"/>
      <c r="Q584" s="28" t="s">
        <v>405</v>
      </c>
      <c r="R584" s="28">
        <v>118</v>
      </c>
      <c r="T584" s="2">
        <f t="shared" si="36"/>
        <v>39.333333333333336</v>
      </c>
      <c r="U584" s="2">
        <f t="shared" si="37"/>
        <v>39.333333333333336</v>
      </c>
      <c r="V584" s="2">
        <f t="shared" si="38"/>
        <v>39.333333333333336</v>
      </c>
      <c r="W584" s="2">
        <f t="shared" si="39"/>
        <v>118</v>
      </c>
      <c r="X584" s="28">
        <v>118</v>
      </c>
    </row>
    <row r="585" spans="1:24" ht="50.25" customHeight="1" x14ac:dyDescent="0.2">
      <c r="B585" s="6"/>
      <c r="C585" s="3" t="s">
        <v>272</v>
      </c>
      <c r="D585" s="3" t="s">
        <v>305</v>
      </c>
      <c r="E585" s="3" t="s">
        <v>288</v>
      </c>
      <c r="F585" s="3" t="s">
        <v>3</v>
      </c>
      <c r="G585" s="10" t="s">
        <v>12</v>
      </c>
      <c r="H585" s="10" t="s">
        <v>31</v>
      </c>
      <c r="I585" s="5" t="s">
        <v>138</v>
      </c>
      <c r="J585" s="3" t="s">
        <v>5</v>
      </c>
      <c r="K585" s="3" t="s">
        <v>12</v>
      </c>
      <c r="L585" s="3" t="s">
        <v>17</v>
      </c>
      <c r="M585" s="4">
        <v>99</v>
      </c>
      <c r="N585" s="4">
        <v>45</v>
      </c>
      <c r="O585" s="3"/>
      <c r="P585" s="27"/>
      <c r="Q585" s="28" t="s">
        <v>333</v>
      </c>
      <c r="R585" s="28">
        <v>146</v>
      </c>
      <c r="T585" s="2">
        <f t="shared" si="36"/>
        <v>48.666666666666664</v>
      </c>
      <c r="U585" s="2">
        <f t="shared" si="37"/>
        <v>48.666666666666664</v>
      </c>
      <c r="V585" s="2">
        <f t="shared" si="38"/>
        <v>48.666666666666664</v>
      </c>
      <c r="W585" s="2">
        <f t="shared" si="39"/>
        <v>146</v>
      </c>
      <c r="X585" s="28">
        <v>146</v>
      </c>
    </row>
    <row r="586" spans="1:24" ht="50.25" customHeight="1" x14ac:dyDescent="0.2">
      <c r="B586" s="6"/>
      <c r="C586" s="3" t="s">
        <v>272</v>
      </c>
      <c r="D586" s="3" t="s">
        <v>305</v>
      </c>
      <c r="E586" s="3" t="s">
        <v>288</v>
      </c>
      <c r="F586" s="3" t="s">
        <v>3</v>
      </c>
      <c r="G586" s="10" t="s">
        <v>12</v>
      </c>
      <c r="H586" s="10" t="s">
        <v>31</v>
      </c>
      <c r="I586" s="5" t="s">
        <v>138</v>
      </c>
      <c r="J586" s="3" t="s">
        <v>5</v>
      </c>
      <c r="K586" s="3" t="s">
        <v>12</v>
      </c>
      <c r="L586" s="3" t="s">
        <v>17</v>
      </c>
      <c r="M586" s="4">
        <v>99</v>
      </c>
      <c r="N586" s="4">
        <v>45</v>
      </c>
      <c r="O586" s="3"/>
      <c r="P586" s="27"/>
      <c r="Q586" s="28" t="s">
        <v>497</v>
      </c>
      <c r="R586" s="28">
        <v>100</v>
      </c>
      <c r="T586" s="2">
        <f t="shared" si="36"/>
        <v>33.333333333333336</v>
      </c>
      <c r="U586" s="2">
        <f t="shared" si="37"/>
        <v>33.333333333333336</v>
      </c>
      <c r="V586" s="2">
        <f t="shared" si="38"/>
        <v>33.333333333333336</v>
      </c>
      <c r="W586" s="2">
        <f t="shared" si="39"/>
        <v>100</v>
      </c>
      <c r="X586" s="28">
        <v>100</v>
      </c>
    </row>
    <row r="587" spans="1:24" ht="50.25" customHeight="1" x14ac:dyDescent="0.2">
      <c r="B587" s="6"/>
      <c r="C587" s="3" t="s">
        <v>272</v>
      </c>
      <c r="D587" s="3" t="s">
        <v>305</v>
      </c>
      <c r="E587" s="3" t="s">
        <v>288</v>
      </c>
      <c r="F587" s="3" t="s">
        <v>3</v>
      </c>
      <c r="G587" s="10" t="s">
        <v>12</v>
      </c>
      <c r="H587" s="10" t="s">
        <v>31</v>
      </c>
      <c r="I587" s="5" t="s">
        <v>138</v>
      </c>
      <c r="J587" s="3" t="s">
        <v>5</v>
      </c>
      <c r="K587" s="3" t="s">
        <v>12</v>
      </c>
      <c r="L587" s="3" t="s">
        <v>17</v>
      </c>
      <c r="M587" s="4">
        <v>99</v>
      </c>
      <c r="N587" s="4">
        <v>45</v>
      </c>
      <c r="O587" s="3"/>
      <c r="P587" s="27"/>
      <c r="Q587" s="28" t="s">
        <v>432</v>
      </c>
      <c r="R587" s="28">
        <v>54</v>
      </c>
      <c r="T587" s="2">
        <f t="shared" si="36"/>
        <v>18</v>
      </c>
      <c r="U587" s="2">
        <f t="shared" si="37"/>
        <v>18</v>
      </c>
      <c r="V587" s="2">
        <f t="shared" si="38"/>
        <v>18</v>
      </c>
      <c r="W587" s="2">
        <f t="shared" si="39"/>
        <v>54</v>
      </c>
      <c r="X587" s="28">
        <v>54</v>
      </c>
    </row>
    <row r="588" spans="1:24" ht="50.25" customHeight="1" x14ac:dyDescent="0.2">
      <c r="B588" s="6"/>
      <c r="C588" s="3" t="s">
        <v>273</v>
      </c>
      <c r="D588" s="3" t="s">
        <v>305</v>
      </c>
      <c r="E588" s="3" t="s">
        <v>287</v>
      </c>
      <c r="F588" s="3" t="s">
        <v>38</v>
      </c>
      <c r="G588" s="10" t="s">
        <v>10</v>
      </c>
      <c r="H588" s="10" t="s">
        <v>31</v>
      </c>
      <c r="I588" s="5" t="s">
        <v>138</v>
      </c>
      <c r="J588" s="3" t="s">
        <v>5</v>
      </c>
      <c r="K588" s="3" t="s">
        <v>10</v>
      </c>
      <c r="L588" s="3" t="s">
        <v>36</v>
      </c>
      <c r="M588" s="4">
        <v>139</v>
      </c>
      <c r="N588" s="4">
        <v>63</v>
      </c>
      <c r="O588" s="3">
        <v>969</v>
      </c>
      <c r="P588" s="27"/>
      <c r="Q588" s="28"/>
      <c r="R588" s="28"/>
      <c r="T588" s="2">
        <f t="shared" si="36"/>
        <v>0</v>
      </c>
      <c r="U588" s="2">
        <f t="shared" si="37"/>
        <v>0</v>
      </c>
      <c r="V588" s="2">
        <f t="shared" si="38"/>
        <v>0</v>
      </c>
      <c r="W588" s="2">
        <f t="shared" si="39"/>
        <v>0</v>
      </c>
      <c r="X588" s="28"/>
    </row>
    <row r="589" spans="1:24" ht="50.25" customHeight="1" x14ac:dyDescent="0.2">
      <c r="B589" s="6"/>
      <c r="C589" s="3" t="s">
        <v>273</v>
      </c>
      <c r="D589" s="3" t="s">
        <v>305</v>
      </c>
      <c r="E589" s="3" t="s">
        <v>287</v>
      </c>
      <c r="F589" s="3" t="s">
        <v>38</v>
      </c>
      <c r="G589" s="10" t="s">
        <v>10</v>
      </c>
      <c r="H589" s="10" t="s">
        <v>31</v>
      </c>
      <c r="I589" s="5" t="s">
        <v>138</v>
      </c>
      <c r="J589" s="3" t="s">
        <v>5</v>
      </c>
      <c r="K589" s="3" t="s">
        <v>10</v>
      </c>
      <c r="L589" s="3" t="s">
        <v>36</v>
      </c>
      <c r="M589" s="4">
        <v>139</v>
      </c>
      <c r="N589" s="4">
        <v>63</v>
      </c>
      <c r="O589" s="3"/>
      <c r="P589" s="27"/>
      <c r="Q589" s="28" t="s">
        <v>405</v>
      </c>
      <c r="R589" s="28">
        <v>66</v>
      </c>
      <c r="T589" s="2">
        <f t="shared" si="36"/>
        <v>22</v>
      </c>
      <c r="U589" s="2">
        <f t="shared" si="37"/>
        <v>22</v>
      </c>
      <c r="V589" s="2">
        <f t="shared" si="38"/>
        <v>22</v>
      </c>
      <c r="W589" s="2">
        <f t="shared" si="39"/>
        <v>66</v>
      </c>
      <c r="X589" s="28">
        <v>66</v>
      </c>
    </row>
    <row r="590" spans="1:24" ht="50.25" customHeight="1" x14ac:dyDescent="0.2">
      <c r="B590" s="6"/>
      <c r="C590" s="3" t="s">
        <v>273</v>
      </c>
      <c r="D590" s="3" t="s">
        <v>305</v>
      </c>
      <c r="E590" s="3" t="s">
        <v>287</v>
      </c>
      <c r="F590" s="3" t="s">
        <v>38</v>
      </c>
      <c r="G590" s="10" t="s">
        <v>10</v>
      </c>
      <c r="H590" s="10" t="s">
        <v>31</v>
      </c>
      <c r="I590" s="5" t="s">
        <v>138</v>
      </c>
      <c r="J590" s="3" t="s">
        <v>5</v>
      </c>
      <c r="K590" s="3" t="s">
        <v>10</v>
      </c>
      <c r="L590" s="3" t="s">
        <v>36</v>
      </c>
      <c r="M590" s="4">
        <v>139</v>
      </c>
      <c r="N590" s="4">
        <v>63</v>
      </c>
      <c r="O590" s="3"/>
      <c r="P590" s="27"/>
      <c r="Q590" s="28" t="s">
        <v>333</v>
      </c>
      <c r="R590" s="28">
        <v>384</v>
      </c>
      <c r="T590" s="2">
        <f t="shared" si="36"/>
        <v>128</v>
      </c>
      <c r="U590" s="2">
        <f t="shared" si="37"/>
        <v>128</v>
      </c>
      <c r="V590" s="2">
        <f t="shared" si="38"/>
        <v>128</v>
      </c>
      <c r="W590" s="2">
        <f t="shared" si="39"/>
        <v>384</v>
      </c>
      <c r="X590" s="28">
        <v>384</v>
      </c>
    </row>
    <row r="591" spans="1:24" ht="50.25" customHeight="1" x14ac:dyDescent="0.2">
      <c r="B591" s="6"/>
      <c r="C591" s="3" t="s">
        <v>273</v>
      </c>
      <c r="D591" s="3" t="s">
        <v>305</v>
      </c>
      <c r="E591" s="3" t="s">
        <v>287</v>
      </c>
      <c r="F591" s="3" t="s">
        <v>38</v>
      </c>
      <c r="G591" s="10" t="s">
        <v>10</v>
      </c>
      <c r="H591" s="10" t="s">
        <v>31</v>
      </c>
      <c r="I591" s="5" t="s">
        <v>138</v>
      </c>
      <c r="J591" s="3" t="s">
        <v>5</v>
      </c>
      <c r="K591" s="3" t="s">
        <v>10</v>
      </c>
      <c r="L591" s="3" t="s">
        <v>36</v>
      </c>
      <c r="M591" s="4">
        <v>139</v>
      </c>
      <c r="N591" s="4">
        <v>63</v>
      </c>
      <c r="O591" s="3"/>
      <c r="P591" s="27"/>
      <c r="Q591" s="28" t="s">
        <v>497</v>
      </c>
      <c r="R591" s="28">
        <v>276</v>
      </c>
      <c r="T591" s="2">
        <f t="shared" si="36"/>
        <v>92</v>
      </c>
      <c r="U591" s="2">
        <f t="shared" si="37"/>
        <v>92</v>
      </c>
      <c r="V591" s="2">
        <f t="shared" si="38"/>
        <v>92</v>
      </c>
      <c r="W591" s="2">
        <f t="shared" si="39"/>
        <v>276</v>
      </c>
      <c r="X591" s="28">
        <v>276</v>
      </c>
    </row>
    <row r="592" spans="1:24" ht="50.25" customHeight="1" x14ac:dyDescent="0.2">
      <c r="B592" s="6"/>
      <c r="C592" s="3" t="s">
        <v>273</v>
      </c>
      <c r="D592" s="3" t="s">
        <v>305</v>
      </c>
      <c r="E592" s="3" t="s">
        <v>287</v>
      </c>
      <c r="F592" s="3" t="s">
        <v>38</v>
      </c>
      <c r="G592" s="10" t="s">
        <v>10</v>
      </c>
      <c r="H592" s="10" t="s">
        <v>31</v>
      </c>
      <c r="I592" s="5" t="s">
        <v>138</v>
      </c>
      <c r="J592" s="3" t="s">
        <v>5</v>
      </c>
      <c r="K592" s="3" t="s">
        <v>10</v>
      </c>
      <c r="L592" s="3" t="s">
        <v>36</v>
      </c>
      <c r="M592" s="4">
        <v>139</v>
      </c>
      <c r="N592" s="4">
        <v>63</v>
      </c>
      <c r="O592" s="3"/>
      <c r="P592" s="27"/>
      <c r="Q592" s="28" t="s">
        <v>432</v>
      </c>
      <c r="R592" s="28">
        <v>243</v>
      </c>
      <c r="T592" s="2">
        <f t="shared" si="36"/>
        <v>81</v>
      </c>
      <c r="U592" s="2">
        <f t="shared" si="37"/>
        <v>81</v>
      </c>
      <c r="V592" s="2">
        <f t="shared" si="38"/>
        <v>81</v>
      </c>
      <c r="W592" s="2">
        <f t="shared" si="39"/>
        <v>243</v>
      </c>
      <c r="X592" s="28">
        <v>243</v>
      </c>
    </row>
    <row r="593" spans="2:24" ht="50.25" customHeight="1" x14ac:dyDescent="0.2">
      <c r="B593" s="6"/>
      <c r="C593" s="3" t="s">
        <v>274</v>
      </c>
      <c r="D593" s="3" t="s">
        <v>305</v>
      </c>
      <c r="E593" s="3" t="s">
        <v>218</v>
      </c>
      <c r="F593" s="3" t="s">
        <v>301</v>
      </c>
      <c r="G593" s="10" t="s">
        <v>12</v>
      </c>
      <c r="H593" s="10" t="s">
        <v>4</v>
      </c>
      <c r="I593" s="5" t="s">
        <v>138</v>
      </c>
      <c r="J593" s="3" t="s">
        <v>5</v>
      </c>
      <c r="K593" s="3" t="s">
        <v>12</v>
      </c>
      <c r="L593" s="3" t="s">
        <v>27</v>
      </c>
      <c r="M593" s="4">
        <v>39</v>
      </c>
      <c r="N593" s="4">
        <v>18</v>
      </c>
      <c r="O593" s="3">
        <v>1</v>
      </c>
      <c r="P593" s="27"/>
      <c r="Q593" s="28" t="s">
        <v>405</v>
      </c>
      <c r="R593" s="28">
        <v>1</v>
      </c>
      <c r="T593" s="2">
        <f t="shared" si="36"/>
        <v>0.33333333333333331</v>
      </c>
      <c r="U593" s="2">
        <f t="shared" si="37"/>
        <v>0.33333333333333331</v>
      </c>
      <c r="V593" s="2">
        <f t="shared" si="38"/>
        <v>0.33333333333333331</v>
      </c>
      <c r="W593" s="2">
        <f t="shared" si="39"/>
        <v>1</v>
      </c>
      <c r="X593" s="28">
        <v>1</v>
      </c>
    </row>
    <row r="594" spans="2:24" ht="50.25" customHeight="1" x14ac:dyDescent="0.2">
      <c r="B594" s="6" t="s">
        <v>165</v>
      </c>
      <c r="C594" s="3" t="s">
        <v>275</v>
      </c>
      <c r="D594" s="3" t="s">
        <v>303</v>
      </c>
      <c r="E594" s="3" t="s">
        <v>302</v>
      </c>
      <c r="F594" s="3" t="s">
        <v>62</v>
      </c>
      <c r="G594" s="10" t="s">
        <v>12</v>
      </c>
      <c r="H594" s="10" t="s">
        <v>31</v>
      </c>
      <c r="I594" s="5" t="s">
        <v>138</v>
      </c>
      <c r="J594" s="3" t="s">
        <v>5</v>
      </c>
      <c r="K594" s="3" t="s">
        <v>12</v>
      </c>
      <c r="L594" s="3" t="s">
        <v>17</v>
      </c>
      <c r="M594" s="4">
        <v>89</v>
      </c>
      <c r="N594" s="4">
        <v>45</v>
      </c>
      <c r="O594" s="3">
        <v>6</v>
      </c>
      <c r="P594" s="27"/>
      <c r="Q594" s="28" t="s">
        <v>333</v>
      </c>
      <c r="R594" s="28">
        <v>6</v>
      </c>
      <c r="T594" s="2">
        <f t="shared" si="36"/>
        <v>2</v>
      </c>
      <c r="U594" s="2">
        <f t="shared" si="37"/>
        <v>2</v>
      </c>
      <c r="V594" s="2">
        <f t="shared" si="38"/>
        <v>2</v>
      </c>
      <c r="W594" s="2">
        <f t="shared" si="39"/>
        <v>6</v>
      </c>
      <c r="X594" s="28">
        <v>6</v>
      </c>
    </row>
    <row r="595" spans="2:24" ht="50.45" customHeight="1" x14ac:dyDescent="0.2">
      <c r="B595" s="6"/>
      <c r="C595" s="3" t="s">
        <v>308</v>
      </c>
      <c r="D595" s="3" t="s">
        <v>304</v>
      </c>
      <c r="E595" s="3" t="s">
        <v>309</v>
      </c>
      <c r="F595" s="3" t="s">
        <v>310</v>
      </c>
      <c r="G595" s="10" t="s">
        <v>12</v>
      </c>
      <c r="H595" s="10" t="s">
        <v>4</v>
      </c>
      <c r="I595" s="5" t="s">
        <v>138</v>
      </c>
      <c r="J595" s="3" t="s">
        <v>5</v>
      </c>
      <c r="K595" s="10" t="s">
        <v>12</v>
      </c>
      <c r="L595" s="3" t="s">
        <v>13</v>
      </c>
      <c r="M595" s="4">
        <v>45</v>
      </c>
      <c r="N595" s="4">
        <v>23</v>
      </c>
      <c r="O595" s="3">
        <v>509</v>
      </c>
      <c r="P595" s="27"/>
      <c r="Q595" s="28"/>
      <c r="R595" s="28"/>
      <c r="T595" s="2">
        <f t="shared" si="36"/>
        <v>0</v>
      </c>
      <c r="U595" s="2">
        <f t="shared" si="37"/>
        <v>0</v>
      </c>
      <c r="V595" s="2">
        <f t="shared" si="38"/>
        <v>0</v>
      </c>
      <c r="W595" s="2">
        <f t="shared" si="39"/>
        <v>0</v>
      </c>
      <c r="X595" s="28"/>
    </row>
    <row r="596" spans="2:24" ht="50.45" customHeight="1" x14ac:dyDescent="0.2">
      <c r="B596" s="6"/>
      <c r="C596" s="3" t="s">
        <v>308</v>
      </c>
      <c r="D596" s="3" t="s">
        <v>304</v>
      </c>
      <c r="E596" s="3" t="s">
        <v>309</v>
      </c>
      <c r="F596" s="3" t="s">
        <v>310</v>
      </c>
      <c r="G596" s="10" t="s">
        <v>12</v>
      </c>
      <c r="H596" s="10" t="s">
        <v>4</v>
      </c>
      <c r="I596" s="5" t="s">
        <v>138</v>
      </c>
      <c r="J596" s="3" t="s">
        <v>5</v>
      </c>
      <c r="K596" s="10" t="s">
        <v>12</v>
      </c>
      <c r="L596" s="3" t="s">
        <v>13</v>
      </c>
      <c r="M596" s="4">
        <v>45</v>
      </c>
      <c r="N596" s="4">
        <v>23</v>
      </c>
      <c r="O596" s="3"/>
      <c r="P596" s="27"/>
      <c r="Q596" s="28" t="s">
        <v>405</v>
      </c>
      <c r="R596" s="28">
        <v>18</v>
      </c>
      <c r="T596" s="2">
        <f t="shared" si="36"/>
        <v>6</v>
      </c>
      <c r="U596" s="2">
        <f t="shared" si="37"/>
        <v>6</v>
      </c>
      <c r="V596" s="2">
        <f t="shared" si="38"/>
        <v>6</v>
      </c>
      <c r="W596" s="2">
        <f t="shared" si="39"/>
        <v>18</v>
      </c>
      <c r="X596" s="28">
        <v>18</v>
      </c>
    </row>
    <row r="597" spans="2:24" ht="50.45" customHeight="1" x14ac:dyDescent="0.2">
      <c r="B597" s="6"/>
      <c r="C597" s="3" t="s">
        <v>308</v>
      </c>
      <c r="D597" s="3" t="s">
        <v>304</v>
      </c>
      <c r="E597" s="3" t="s">
        <v>309</v>
      </c>
      <c r="F597" s="3" t="s">
        <v>310</v>
      </c>
      <c r="G597" s="10" t="s">
        <v>12</v>
      </c>
      <c r="H597" s="10" t="s">
        <v>4</v>
      </c>
      <c r="I597" s="5" t="s">
        <v>138</v>
      </c>
      <c r="J597" s="3" t="s">
        <v>5</v>
      </c>
      <c r="K597" s="10" t="s">
        <v>12</v>
      </c>
      <c r="L597" s="3" t="s">
        <v>13</v>
      </c>
      <c r="M597" s="4">
        <v>45</v>
      </c>
      <c r="N597" s="4">
        <v>23</v>
      </c>
      <c r="O597" s="3"/>
      <c r="P597" s="27"/>
      <c r="Q597" s="28" t="s">
        <v>333</v>
      </c>
      <c r="R597" s="28">
        <v>32</v>
      </c>
      <c r="T597" s="2">
        <f t="shared" si="36"/>
        <v>10.666666666666666</v>
      </c>
      <c r="U597" s="2">
        <f t="shared" si="37"/>
        <v>10.666666666666666</v>
      </c>
      <c r="V597" s="2">
        <f t="shared" si="38"/>
        <v>10.666666666666666</v>
      </c>
      <c r="W597" s="2">
        <f t="shared" si="39"/>
        <v>32</v>
      </c>
      <c r="X597" s="28">
        <v>32</v>
      </c>
    </row>
    <row r="598" spans="2:24" ht="50.45" customHeight="1" x14ac:dyDescent="0.2">
      <c r="B598" s="6"/>
      <c r="C598" s="3" t="s">
        <v>308</v>
      </c>
      <c r="D598" s="3" t="s">
        <v>304</v>
      </c>
      <c r="E598" s="3" t="s">
        <v>309</v>
      </c>
      <c r="F598" s="3" t="s">
        <v>310</v>
      </c>
      <c r="G598" s="10" t="s">
        <v>12</v>
      </c>
      <c r="H598" s="10" t="s">
        <v>4</v>
      </c>
      <c r="I598" s="5" t="s">
        <v>138</v>
      </c>
      <c r="J598" s="3" t="s">
        <v>5</v>
      </c>
      <c r="K598" s="10" t="s">
        <v>12</v>
      </c>
      <c r="L598" s="3" t="s">
        <v>13</v>
      </c>
      <c r="M598" s="4">
        <v>45</v>
      </c>
      <c r="N598" s="4">
        <v>23</v>
      </c>
      <c r="O598" s="3"/>
      <c r="P598" s="27"/>
      <c r="Q598" s="28" t="s">
        <v>497</v>
      </c>
      <c r="R598" s="28">
        <v>22</v>
      </c>
      <c r="T598" s="2">
        <f t="shared" si="36"/>
        <v>7.333333333333333</v>
      </c>
      <c r="U598" s="2">
        <f t="shared" si="37"/>
        <v>7.333333333333333</v>
      </c>
      <c r="V598" s="2">
        <f t="shared" si="38"/>
        <v>7.333333333333333</v>
      </c>
      <c r="W598" s="2">
        <f t="shared" si="39"/>
        <v>22</v>
      </c>
      <c r="X598" s="28">
        <v>22</v>
      </c>
    </row>
    <row r="599" spans="2:24" ht="50.45" customHeight="1" x14ac:dyDescent="0.2">
      <c r="B599" s="6"/>
      <c r="C599" s="3" t="s">
        <v>308</v>
      </c>
      <c r="D599" s="3" t="s">
        <v>304</v>
      </c>
      <c r="E599" s="3" t="s">
        <v>309</v>
      </c>
      <c r="F599" s="3" t="s">
        <v>310</v>
      </c>
      <c r="G599" s="10" t="s">
        <v>12</v>
      </c>
      <c r="H599" s="10" t="s">
        <v>4</v>
      </c>
      <c r="I599" s="5" t="s">
        <v>138</v>
      </c>
      <c r="J599" s="3" t="s">
        <v>5</v>
      </c>
      <c r="K599" s="10" t="s">
        <v>12</v>
      </c>
      <c r="L599" s="3" t="s">
        <v>13</v>
      </c>
      <c r="M599" s="4">
        <v>45</v>
      </c>
      <c r="N599" s="4">
        <v>23</v>
      </c>
      <c r="O599" s="3"/>
      <c r="P599" s="27"/>
      <c r="Q599" s="28" t="s">
        <v>432</v>
      </c>
      <c r="R599" s="28">
        <v>13</v>
      </c>
      <c r="T599" s="2">
        <f t="shared" si="36"/>
        <v>4.333333333333333</v>
      </c>
      <c r="U599" s="2">
        <f t="shared" si="37"/>
        <v>4.333333333333333</v>
      </c>
      <c r="V599" s="2">
        <f t="shared" si="38"/>
        <v>4.333333333333333</v>
      </c>
      <c r="W599" s="2">
        <f t="shared" si="39"/>
        <v>13</v>
      </c>
      <c r="X599" s="28">
        <v>13</v>
      </c>
    </row>
    <row r="600" spans="2:24" ht="50.45" customHeight="1" x14ac:dyDescent="0.2">
      <c r="B600" s="6"/>
      <c r="C600" s="3" t="s">
        <v>308</v>
      </c>
      <c r="D600" s="3" t="s">
        <v>304</v>
      </c>
      <c r="E600" s="3" t="s">
        <v>309</v>
      </c>
      <c r="F600" s="3" t="s">
        <v>310</v>
      </c>
      <c r="G600" s="10" t="s">
        <v>12</v>
      </c>
      <c r="H600" s="10" t="s">
        <v>4</v>
      </c>
      <c r="I600" s="5" t="s">
        <v>138</v>
      </c>
      <c r="J600" s="3" t="s">
        <v>5</v>
      </c>
      <c r="K600" s="10" t="s">
        <v>12</v>
      </c>
      <c r="L600" s="3" t="s">
        <v>13</v>
      </c>
      <c r="M600" s="4">
        <v>45</v>
      </c>
      <c r="N600" s="4">
        <v>23</v>
      </c>
      <c r="O600" s="3"/>
      <c r="P600" s="27"/>
      <c r="Q600" s="28" t="s">
        <v>398</v>
      </c>
      <c r="R600" s="28">
        <v>1</v>
      </c>
      <c r="T600" s="2">
        <f t="shared" si="36"/>
        <v>0.33333333333333331</v>
      </c>
      <c r="U600" s="2">
        <f t="shared" si="37"/>
        <v>0.33333333333333331</v>
      </c>
      <c r="V600" s="2">
        <f t="shared" si="38"/>
        <v>0.33333333333333331</v>
      </c>
      <c r="W600" s="2">
        <f t="shared" si="39"/>
        <v>1</v>
      </c>
      <c r="X600" s="28">
        <v>1</v>
      </c>
    </row>
    <row r="601" spans="2:24" ht="50.45" customHeight="1" x14ac:dyDescent="0.2">
      <c r="B601" s="6"/>
      <c r="C601" s="3" t="s">
        <v>308</v>
      </c>
      <c r="D601" s="3" t="s">
        <v>304</v>
      </c>
      <c r="E601" s="3" t="s">
        <v>309</v>
      </c>
      <c r="F601" s="3" t="s">
        <v>310</v>
      </c>
      <c r="G601" s="10" t="s">
        <v>12</v>
      </c>
      <c r="H601" s="10" t="s">
        <v>4</v>
      </c>
      <c r="I601" s="5" t="s">
        <v>138</v>
      </c>
      <c r="J601" s="3" t="s">
        <v>5</v>
      </c>
      <c r="K601" s="10" t="s">
        <v>12</v>
      </c>
      <c r="L601" s="3" t="s">
        <v>13</v>
      </c>
      <c r="M601" s="4">
        <v>45</v>
      </c>
      <c r="N601" s="4">
        <v>23</v>
      </c>
      <c r="O601" s="3"/>
      <c r="P601" s="27"/>
      <c r="Q601" s="28" t="s">
        <v>359</v>
      </c>
      <c r="R601" s="28">
        <v>423</v>
      </c>
      <c r="T601" s="2">
        <f t="shared" si="36"/>
        <v>141</v>
      </c>
      <c r="U601" s="2">
        <f t="shared" si="37"/>
        <v>141</v>
      </c>
      <c r="V601" s="2">
        <f t="shared" si="38"/>
        <v>141</v>
      </c>
      <c r="W601" s="2">
        <f t="shared" si="39"/>
        <v>423</v>
      </c>
      <c r="X601" s="28">
        <v>423</v>
      </c>
    </row>
    <row r="602" spans="2:24" ht="50.45" customHeight="1" x14ac:dyDescent="0.2">
      <c r="B602" s="6"/>
      <c r="C602" s="3" t="s">
        <v>2289</v>
      </c>
      <c r="D602" s="3" t="s">
        <v>303</v>
      </c>
      <c r="E602" s="3" t="s">
        <v>2320</v>
      </c>
      <c r="F602" s="3" t="s">
        <v>3</v>
      </c>
      <c r="G602" s="10" t="s">
        <v>42</v>
      </c>
      <c r="H602" s="10" t="s">
        <v>4</v>
      </c>
      <c r="I602" s="5" t="s">
        <v>2767</v>
      </c>
      <c r="J602" s="3" t="s">
        <v>28</v>
      </c>
      <c r="K602" s="10" t="s">
        <v>42</v>
      </c>
      <c r="L602" s="3" t="s">
        <v>43</v>
      </c>
      <c r="M602" s="4">
        <v>17</v>
      </c>
      <c r="N602" s="4">
        <v>9</v>
      </c>
      <c r="O602" s="3">
        <v>94</v>
      </c>
      <c r="P602" s="27"/>
      <c r="Q602" s="28">
        <v>710</v>
      </c>
      <c r="R602" s="28">
        <v>94</v>
      </c>
      <c r="T602" s="2">
        <f t="shared" si="36"/>
        <v>31.333333333333332</v>
      </c>
      <c r="U602" s="2">
        <f t="shared" si="37"/>
        <v>31.333333333333332</v>
      </c>
      <c r="V602" s="2">
        <f t="shared" si="38"/>
        <v>31.333333333333332</v>
      </c>
      <c r="W602" s="2">
        <f t="shared" si="39"/>
        <v>94</v>
      </c>
      <c r="X602" s="28">
        <v>94</v>
      </c>
    </row>
    <row r="603" spans="2:24" ht="50.45" customHeight="1" x14ac:dyDescent="0.2">
      <c r="B603" s="6"/>
      <c r="C603" s="3" t="s">
        <v>2291</v>
      </c>
      <c r="D603" s="3" t="s">
        <v>305</v>
      </c>
      <c r="E603" s="3" t="s">
        <v>2322</v>
      </c>
      <c r="F603" s="3" t="s">
        <v>2323</v>
      </c>
      <c r="G603" s="10" t="s">
        <v>6</v>
      </c>
      <c r="H603" s="10" t="s">
        <v>4</v>
      </c>
      <c r="I603" s="5" t="s">
        <v>2768</v>
      </c>
      <c r="J603" s="3" t="s">
        <v>5</v>
      </c>
      <c r="K603" s="10" t="s">
        <v>6</v>
      </c>
      <c r="L603" s="3" t="s">
        <v>279</v>
      </c>
      <c r="M603" s="4">
        <v>85</v>
      </c>
      <c r="N603" s="4">
        <v>39</v>
      </c>
      <c r="O603" s="3">
        <v>243</v>
      </c>
      <c r="P603" s="27"/>
      <c r="Q603" s="28"/>
      <c r="R603" s="28"/>
      <c r="T603" s="2">
        <f t="shared" si="36"/>
        <v>0</v>
      </c>
      <c r="U603" s="2">
        <f t="shared" si="37"/>
        <v>0</v>
      </c>
      <c r="V603" s="2">
        <f t="shared" si="38"/>
        <v>0</v>
      </c>
      <c r="W603" s="2">
        <f t="shared" si="39"/>
        <v>0</v>
      </c>
      <c r="X603" s="28"/>
    </row>
    <row r="604" spans="2:24" ht="50.45" customHeight="1" x14ac:dyDescent="0.2">
      <c r="B604" s="6"/>
      <c r="C604" s="3" t="s">
        <v>2291</v>
      </c>
      <c r="D604" s="3" t="s">
        <v>305</v>
      </c>
      <c r="E604" s="3" t="s">
        <v>2322</v>
      </c>
      <c r="F604" s="3" t="s">
        <v>2323</v>
      </c>
      <c r="G604" s="10" t="s">
        <v>6</v>
      </c>
      <c r="H604" s="10" t="s">
        <v>4</v>
      </c>
      <c r="I604" s="5" t="s">
        <v>2768</v>
      </c>
      <c r="J604" s="3" t="s">
        <v>5</v>
      </c>
      <c r="K604" s="10" t="s">
        <v>6</v>
      </c>
      <c r="L604" s="3" t="s">
        <v>279</v>
      </c>
      <c r="M604" s="4">
        <v>85</v>
      </c>
      <c r="N604" s="4">
        <v>39</v>
      </c>
      <c r="O604" s="3"/>
      <c r="P604" s="27"/>
      <c r="Q604" s="28" t="s">
        <v>2797</v>
      </c>
      <c r="R604" s="28">
        <v>29</v>
      </c>
      <c r="T604" s="2">
        <f t="shared" si="36"/>
        <v>9.6666666666666661</v>
      </c>
      <c r="U604" s="2">
        <f t="shared" si="37"/>
        <v>9.6666666666666661</v>
      </c>
      <c r="V604" s="2">
        <f t="shared" si="38"/>
        <v>9.6666666666666661</v>
      </c>
      <c r="W604" s="2">
        <f t="shared" si="39"/>
        <v>29</v>
      </c>
      <c r="X604" s="28">
        <v>29</v>
      </c>
    </row>
    <row r="605" spans="2:24" ht="50.45" customHeight="1" x14ac:dyDescent="0.2">
      <c r="B605" s="6"/>
      <c r="C605" s="3" t="s">
        <v>2291</v>
      </c>
      <c r="D605" s="3" t="s">
        <v>305</v>
      </c>
      <c r="E605" s="3" t="s">
        <v>2322</v>
      </c>
      <c r="F605" s="3" t="s">
        <v>2323</v>
      </c>
      <c r="G605" s="10" t="s">
        <v>6</v>
      </c>
      <c r="H605" s="10" t="s">
        <v>4</v>
      </c>
      <c r="I605" s="5" t="s">
        <v>2768</v>
      </c>
      <c r="J605" s="3" t="s">
        <v>5</v>
      </c>
      <c r="K605" s="10" t="s">
        <v>6</v>
      </c>
      <c r="L605" s="3" t="s">
        <v>279</v>
      </c>
      <c r="M605" s="4">
        <v>85</v>
      </c>
      <c r="N605" s="4">
        <v>39</v>
      </c>
      <c r="O605" s="3"/>
      <c r="P605" s="27"/>
      <c r="Q605" s="28" t="s">
        <v>2801</v>
      </c>
      <c r="R605" s="28">
        <v>74</v>
      </c>
      <c r="T605" s="2">
        <f t="shared" si="36"/>
        <v>24.666666666666668</v>
      </c>
      <c r="U605" s="2">
        <f t="shared" si="37"/>
        <v>24.666666666666668</v>
      </c>
      <c r="V605" s="2">
        <f t="shared" si="38"/>
        <v>24.666666666666668</v>
      </c>
      <c r="W605" s="2">
        <f t="shared" si="39"/>
        <v>74</v>
      </c>
      <c r="X605" s="28">
        <v>74</v>
      </c>
    </row>
    <row r="606" spans="2:24" ht="50.45" customHeight="1" x14ac:dyDescent="0.2">
      <c r="B606" s="6"/>
      <c r="C606" s="3" t="s">
        <v>2291</v>
      </c>
      <c r="D606" s="3" t="s">
        <v>305</v>
      </c>
      <c r="E606" s="3" t="s">
        <v>2322</v>
      </c>
      <c r="F606" s="3" t="s">
        <v>2323</v>
      </c>
      <c r="G606" s="10" t="s">
        <v>6</v>
      </c>
      <c r="H606" s="10" t="s">
        <v>4</v>
      </c>
      <c r="I606" s="5" t="s">
        <v>2768</v>
      </c>
      <c r="J606" s="3" t="s">
        <v>5</v>
      </c>
      <c r="K606" s="10" t="s">
        <v>6</v>
      </c>
      <c r="L606" s="3" t="s">
        <v>279</v>
      </c>
      <c r="M606" s="4">
        <v>85</v>
      </c>
      <c r="N606" s="4">
        <v>39</v>
      </c>
      <c r="O606" s="3"/>
      <c r="P606" s="27"/>
      <c r="Q606" s="28" t="s">
        <v>2804</v>
      </c>
      <c r="R606" s="28">
        <v>7</v>
      </c>
      <c r="T606" s="2">
        <f t="shared" si="36"/>
        <v>2.3333333333333335</v>
      </c>
      <c r="U606" s="2">
        <f t="shared" si="37"/>
        <v>2.3333333333333335</v>
      </c>
      <c r="V606" s="2">
        <f t="shared" si="38"/>
        <v>2.3333333333333335</v>
      </c>
      <c r="W606" s="2">
        <f t="shared" si="39"/>
        <v>7</v>
      </c>
      <c r="X606" s="28">
        <v>7</v>
      </c>
    </row>
    <row r="607" spans="2:24" ht="50.45" customHeight="1" x14ac:dyDescent="0.2">
      <c r="B607" s="6"/>
      <c r="C607" s="3" t="s">
        <v>2291</v>
      </c>
      <c r="D607" s="3" t="s">
        <v>305</v>
      </c>
      <c r="E607" s="3" t="s">
        <v>2322</v>
      </c>
      <c r="F607" s="3" t="s">
        <v>2323</v>
      </c>
      <c r="G607" s="10" t="s">
        <v>6</v>
      </c>
      <c r="H607" s="10" t="s">
        <v>4</v>
      </c>
      <c r="I607" s="5" t="s">
        <v>2768</v>
      </c>
      <c r="J607" s="3" t="s">
        <v>5</v>
      </c>
      <c r="K607" s="10" t="s">
        <v>6</v>
      </c>
      <c r="L607" s="3" t="s">
        <v>279</v>
      </c>
      <c r="M607" s="4">
        <v>85</v>
      </c>
      <c r="N607" s="4">
        <v>39</v>
      </c>
      <c r="O607" s="3"/>
      <c r="P607" s="27"/>
      <c r="Q607" s="28" t="s">
        <v>2805</v>
      </c>
      <c r="R607" s="28">
        <v>47</v>
      </c>
      <c r="T607" s="2">
        <f t="shared" si="36"/>
        <v>15.666666666666666</v>
      </c>
      <c r="U607" s="2">
        <f t="shared" si="37"/>
        <v>15.666666666666666</v>
      </c>
      <c r="V607" s="2">
        <f t="shared" si="38"/>
        <v>15.666666666666666</v>
      </c>
      <c r="W607" s="2">
        <f t="shared" si="39"/>
        <v>47</v>
      </c>
      <c r="X607" s="28">
        <v>47</v>
      </c>
    </row>
    <row r="608" spans="2:24" ht="50.45" customHeight="1" x14ac:dyDescent="0.2">
      <c r="B608" s="6"/>
      <c r="C608" s="3" t="s">
        <v>2291</v>
      </c>
      <c r="D608" s="3" t="s">
        <v>305</v>
      </c>
      <c r="E608" s="3" t="s">
        <v>2322</v>
      </c>
      <c r="F608" s="3" t="s">
        <v>2323</v>
      </c>
      <c r="G608" s="10" t="s">
        <v>6</v>
      </c>
      <c r="H608" s="10" t="s">
        <v>4</v>
      </c>
      <c r="I608" s="5" t="s">
        <v>2768</v>
      </c>
      <c r="J608" s="3" t="s">
        <v>5</v>
      </c>
      <c r="K608" s="10" t="s">
        <v>6</v>
      </c>
      <c r="L608" s="3" t="s">
        <v>279</v>
      </c>
      <c r="M608" s="4">
        <v>85</v>
      </c>
      <c r="N608" s="4">
        <v>39</v>
      </c>
      <c r="O608" s="3"/>
      <c r="P608" s="27"/>
      <c r="Q608" s="28" t="s">
        <v>2808</v>
      </c>
      <c r="R608" s="28">
        <v>50</v>
      </c>
      <c r="T608" s="2">
        <f t="shared" si="36"/>
        <v>16.666666666666668</v>
      </c>
      <c r="U608" s="2">
        <f t="shared" si="37"/>
        <v>16.666666666666668</v>
      </c>
      <c r="V608" s="2">
        <f t="shared" si="38"/>
        <v>16.666666666666668</v>
      </c>
      <c r="W608" s="2">
        <f t="shared" si="39"/>
        <v>50</v>
      </c>
      <c r="X608" s="28">
        <v>50</v>
      </c>
    </row>
    <row r="609" spans="2:24" ht="50.45" customHeight="1" x14ac:dyDescent="0.2">
      <c r="B609" s="6"/>
      <c r="C609" s="3" t="s">
        <v>2291</v>
      </c>
      <c r="D609" s="3" t="s">
        <v>305</v>
      </c>
      <c r="E609" s="3" t="s">
        <v>2322</v>
      </c>
      <c r="F609" s="3" t="s">
        <v>2323</v>
      </c>
      <c r="G609" s="10" t="s">
        <v>6</v>
      </c>
      <c r="H609" s="10" t="s">
        <v>4</v>
      </c>
      <c r="I609" s="5" t="s">
        <v>2768</v>
      </c>
      <c r="J609" s="3" t="s">
        <v>5</v>
      </c>
      <c r="K609" s="10" t="s">
        <v>6</v>
      </c>
      <c r="L609" s="3" t="s">
        <v>279</v>
      </c>
      <c r="M609" s="4">
        <v>85</v>
      </c>
      <c r="N609" s="4">
        <v>39</v>
      </c>
      <c r="O609" s="3"/>
      <c r="P609" s="27"/>
      <c r="Q609" s="28" t="s">
        <v>2809</v>
      </c>
      <c r="R609" s="28">
        <v>3</v>
      </c>
      <c r="T609" s="2">
        <f t="shared" si="36"/>
        <v>1</v>
      </c>
      <c r="U609" s="2">
        <f t="shared" si="37"/>
        <v>1</v>
      </c>
      <c r="V609" s="2">
        <f t="shared" si="38"/>
        <v>1</v>
      </c>
      <c r="W609" s="2">
        <f t="shared" si="39"/>
        <v>3</v>
      </c>
      <c r="X609" s="28">
        <v>3</v>
      </c>
    </row>
    <row r="610" spans="2:24" ht="50.45" customHeight="1" x14ac:dyDescent="0.2">
      <c r="B610" s="6"/>
      <c r="C610" s="3" t="s">
        <v>2291</v>
      </c>
      <c r="D610" s="3" t="s">
        <v>305</v>
      </c>
      <c r="E610" s="3" t="s">
        <v>2322</v>
      </c>
      <c r="F610" s="3" t="s">
        <v>2323</v>
      </c>
      <c r="G610" s="10" t="s">
        <v>6</v>
      </c>
      <c r="H610" s="10" t="s">
        <v>4</v>
      </c>
      <c r="I610" s="5" t="s">
        <v>2768</v>
      </c>
      <c r="J610" s="3" t="s">
        <v>5</v>
      </c>
      <c r="K610" s="10" t="s">
        <v>6</v>
      </c>
      <c r="L610" s="3" t="s">
        <v>279</v>
      </c>
      <c r="M610" s="4">
        <v>85</v>
      </c>
      <c r="N610" s="4">
        <v>39</v>
      </c>
      <c r="O610" s="3"/>
      <c r="P610" s="27"/>
      <c r="Q610" s="28" t="s">
        <v>2811</v>
      </c>
      <c r="R610" s="28">
        <v>22</v>
      </c>
      <c r="T610" s="2">
        <f t="shared" si="36"/>
        <v>7.333333333333333</v>
      </c>
      <c r="U610" s="2">
        <f t="shared" si="37"/>
        <v>7.333333333333333</v>
      </c>
      <c r="V610" s="2">
        <f t="shared" si="38"/>
        <v>7.333333333333333</v>
      </c>
      <c r="W610" s="2">
        <f t="shared" si="39"/>
        <v>22</v>
      </c>
      <c r="X610" s="28">
        <v>22</v>
      </c>
    </row>
    <row r="611" spans="2:24" ht="50.45" customHeight="1" x14ac:dyDescent="0.2">
      <c r="B611" s="6"/>
      <c r="C611" s="3" t="s">
        <v>2291</v>
      </c>
      <c r="D611" s="3" t="s">
        <v>305</v>
      </c>
      <c r="E611" s="3" t="s">
        <v>2322</v>
      </c>
      <c r="F611" s="3" t="s">
        <v>2323</v>
      </c>
      <c r="G611" s="10" t="s">
        <v>6</v>
      </c>
      <c r="H611" s="10" t="s">
        <v>4</v>
      </c>
      <c r="I611" s="5" t="s">
        <v>2768</v>
      </c>
      <c r="J611" s="3" t="s">
        <v>5</v>
      </c>
      <c r="K611" s="10" t="s">
        <v>6</v>
      </c>
      <c r="L611" s="3" t="s">
        <v>279</v>
      </c>
      <c r="M611" s="4">
        <v>85</v>
      </c>
      <c r="N611" s="4">
        <v>39</v>
      </c>
      <c r="O611" s="3"/>
      <c r="P611" s="27"/>
      <c r="Q611" s="28" t="s">
        <v>2813</v>
      </c>
      <c r="R611" s="28">
        <v>9</v>
      </c>
      <c r="T611" s="2">
        <f t="shared" si="36"/>
        <v>3</v>
      </c>
      <c r="U611" s="2">
        <f t="shared" si="37"/>
        <v>3</v>
      </c>
      <c r="V611" s="2">
        <f t="shared" si="38"/>
        <v>3</v>
      </c>
      <c r="W611" s="2">
        <f t="shared" si="39"/>
        <v>9</v>
      </c>
      <c r="X611" s="28">
        <v>9</v>
      </c>
    </row>
    <row r="612" spans="2:24" ht="50.45" customHeight="1" x14ac:dyDescent="0.2">
      <c r="B612" s="6"/>
      <c r="C612" s="3" t="s">
        <v>2291</v>
      </c>
      <c r="D612" s="3" t="s">
        <v>305</v>
      </c>
      <c r="E612" s="3" t="s">
        <v>2322</v>
      </c>
      <c r="F612" s="3" t="s">
        <v>2323</v>
      </c>
      <c r="G612" s="10" t="s">
        <v>6</v>
      </c>
      <c r="H612" s="10" t="s">
        <v>4</v>
      </c>
      <c r="I612" s="5" t="s">
        <v>2768</v>
      </c>
      <c r="J612" s="3" t="s">
        <v>5</v>
      </c>
      <c r="K612" s="10" t="s">
        <v>6</v>
      </c>
      <c r="L612" s="3" t="s">
        <v>279</v>
      </c>
      <c r="M612" s="4">
        <v>85</v>
      </c>
      <c r="N612" s="4">
        <v>39</v>
      </c>
      <c r="O612" s="3"/>
      <c r="P612" s="27"/>
      <c r="Q612" s="28" t="s">
        <v>2818</v>
      </c>
      <c r="R612" s="28">
        <v>2</v>
      </c>
      <c r="T612" s="2">
        <f t="shared" si="36"/>
        <v>0.66666666666666663</v>
      </c>
      <c r="U612" s="2">
        <f t="shared" si="37"/>
        <v>0.66666666666666663</v>
      </c>
      <c r="V612" s="2">
        <f t="shared" si="38"/>
        <v>0.66666666666666663</v>
      </c>
      <c r="W612" s="2">
        <f t="shared" si="39"/>
        <v>2</v>
      </c>
      <c r="X612" s="28">
        <v>2</v>
      </c>
    </row>
    <row r="613" spans="2:24" ht="50.45" customHeight="1" x14ac:dyDescent="0.2">
      <c r="B613" s="6"/>
      <c r="C613" s="3" t="s">
        <v>2292</v>
      </c>
      <c r="D613" s="3" t="s">
        <v>303</v>
      </c>
      <c r="E613" s="3" t="s">
        <v>2324</v>
      </c>
      <c r="F613" s="3" t="s">
        <v>14</v>
      </c>
      <c r="G613" s="10" t="s">
        <v>10</v>
      </c>
      <c r="H613" s="10" t="s">
        <v>4</v>
      </c>
      <c r="I613" s="5" t="s">
        <v>2769</v>
      </c>
      <c r="J613" s="3" t="s">
        <v>5</v>
      </c>
      <c r="K613" s="10" t="s">
        <v>10</v>
      </c>
      <c r="L613" s="3" t="s">
        <v>16</v>
      </c>
      <c r="M613" s="4">
        <v>69</v>
      </c>
      <c r="N613" s="4">
        <v>35</v>
      </c>
      <c r="O613" s="3">
        <v>4</v>
      </c>
      <c r="P613" s="27"/>
      <c r="Q613" s="28"/>
      <c r="R613" s="28"/>
      <c r="T613" s="2">
        <f t="shared" si="36"/>
        <v>0</v>
      </c>
      <c r="U613" s="2">
        <f t="shared" si="37"/>
        <v>0</v>
      </c>
      <c r="V613" s="2">
        <f t="shared" si="38"/>
        <v>0</v>
      </c>
      <c r="W613" s="2">
        <f t="shared" si="39"/>
        <v>0</v>
      </c>
      <c r="X613" s="28"/>
    </row>
    <row r="614" spans="2:24" ht="50.45" customHeight="1" x14ac:dyDescent="0.2">
      <c r="B614" s="6"/>
      <c r="C614" s="3" t="s">
        <v>2292</v>
      </c>
      <c r="D614" s="3" t="s">
        <v>303</v>
      </c>
      <c r="E614" s="3" t="s">
        <v>2324</v>
      </c>
      <c r="F614" s="3" t="s">
        <v>14</v>
      </c>
      <c r="G614" s="10" t="s">
        <v>10</v>
      </c>
      <c r="H614" s="10" t="s">
        <v>4</v>
      </c>
      <c r="I614" s="5" t="s">
        <v>2769</v>
      </c>
      <c r="J614" s="3" t="s">
        <v>5</v>
      </c>
      <c r="K614" s="10" t="s">
        <v>10</v>
      </c>
      <c r="L614" s="3" t="s">
        <v>16</v>
      </c>
      <c r="M614" s="4">
        <v>69</v>
      </c>
      <c r="N614" s="4">
        <v>35</v>
      </c>
      <c r="O614" s="3"/>
      <c r="P614" s="27"/>
      <c r="Q614" s="28" t="s">
        <v>497</v>
      </c>
      <c r="R614" s="28">
        <v>1</v>
      </c>
      <c r="T614" s="2">
        <f t="shared" si="36"/>
        <v>0.33333333333333331</v>
      </c>
      <c r="U614" s="2">
        <f t="shared" si="37"/>
        <v>0.33333333333333331</v>
      </c>
      <c r="V614" s="2">
        <f t="shared" si="38"/>
        <v>0.33333333333333331</v>
      </c>
      <c r="W614" s="2">
        <f t="shared" si="39"/>
        <v>1</v>
      </c>
      <c r="X614" s="28">
        <v>1</v>
      </c>
    </row>
    <row r="615" spans="2:24" ht="50.45" customHeight="1" x14ac:dyDescent="0.2">
      <c r="B615" s="6"/>
      <c r="C615" s="3" t="s">
        <v>2292</v>
      </c>
      <c r="D615" s="3" t="s">
        <v>303</v>
      </c>
      <c r="E615" s="3" t="s">
        <v>2324</v>
      </c>
      <c r="F615" s="3" t="s">
        <v>14</v>
      </c>
      <c r="G615" s="10" t="s">
        <v>10</v>
      </c>
      <c r="H615" s="10" t="s">
        <v>4</v>
      </c>
      <c r="I615" s="5" t="s">
        <v>2769</v>
      </c>
      <c r="J615" s="3" t="s">
        <v>5</v>
      </c>
      <c r="K615" s="10" t="s">
        <v>10</v>
      </c>
      <c r="L615" s="3" t="s">
        <v>16</v>
      </c>
      <c r="M615" s="4">
        <v>69</v>
      </c>
      <c r="N615" s="4">
        <v>35</v>
      </c>
      <c r="O615" s="3"/>
      <c r="P615" s="27"/>
      <c r="Q615" s="28" t="s">
        <v>333</v>
      </c>
      <c r="R615" s="28">
        <v>1</v>
      </c>
      <c r="T615" s="2">
        <f t="shared" si="36"/>
        <v>0.33333333333333331</v>
      </c>
      <c r="U615" s="2">
        <f t="shared" si="37"/>
        <v>0.33333333333333331</v>
      </c>
      <c r="V615" s="2">
        <f t="shared" si="38"/>
        <v>0.33333333333333331</v>
      </c>
      <c r="W615" s="2">
        <f t="shared" si="39"/>
        <v>1</v>
      </c>
      <c r="X615" s="28">
        <v>1</v>
      </c>
    </row>
    <row r="616" spans="2:24" ht="50.45" customHeight="1" x14ac:dyDescent="0.2">
      <c r="B616" s="6"/>
      <c r="C616" s="3" t="s">
        <v>2292</v>
      </c>
      <c r="D616" s="3" t="s">
        <v>303</v>
      </c>
      <c r="E616" s="3" t="s">
        <v>2324</v>
      </c>
      <c r="F616" s="3" t="s">
        <v>14</v>
      </c>
      <c r="G616" s="10" t="s">
        <v>10</v>
      </c>
      <c r="H616" s="10" t="s">
        <v>4</v>
      </c>
      <c r="I616" s="5" t="s">
        <v>2769</v>
      </c>
      <c r="J616" s="3" t="s">
        <v>5</v>
      </c>
      <c r="K616" s="10" t="s">
        <v>10</v>
      </c>
      <c r="L616" s="3" t="s">
        <v>16</v>
      </c>
      <c r="M616" s="4">
        <v>69</v>
      </c>
      <c r="N616" s="4">
        <v>35</v>
      </c>
      <c r="O616" s="3"/>
      <c r="P616" s="27"/>
      <c r="Q616" s="28" t="s">
        <v>432</v>
      </c>
      <c r="R616" s="28">
        <v>1</v>
      </c>
      <c r="T616" s="2">
        <f t="shared" si="36"/>
        <v>0.33333333333333331</v>
      </c>
      <c r="U616" s="2">
        <f t="shared" si="37"/>
        <v>0.33333333333333331</v>
      </c>
      <c r="V616" s="2">
        <f t="shared" si="38"/>
        <v>0.33333333333333331</v>
      </c>
      <c r="W616" s="2">
        <f t="shared" si="39"/>
        <v>1</v>
      </c>
      <c r="X616" s="28">
        <v>1</v>
      </c>
    </row>
    <row r="617" spans="2:24" ht="50.45" customHeight="1" x14ac:dyDescent="0.2">
      <c r="B617" s="6"/>
      <c r="C617" s="3" t="s">
        <v>2292</v>
      </c>
      <c r="D617" s="3" t="s">
        <v>303</v>
      </c>
      <c r="E617" s="3" t="s">
        <v>2324</v>
      </c>
      <c r="F617" s="3" t="s">
        <v>14</v>
      </c>
      <c r="G617" s="10" t="s">
        <v>10</v>
      </c>
      <c r="H617" s="10" t="s">
        <v>4</v>
      </c>
      <c r="I617" s="5" t="s">
        <v>2769</v>
      </c>
      <c r="J617" s="3" t="s">
        <v>5</v>
      </c>
      <c r="K617" s="10" t="s">
        <v>10</v>
      </c>
      <c r="L617" s="3" t="s">
        <v>16</v>
      </c>
      <c r="M617" s="4">
        <v>69</v>
      </c>
      <c r="N617" s="4">
        <v>35</v>
      </c>
      <c r="O617" s="3"/>
      <c r="P617" s="27"/>
      <c r="Q617" s="28" t="s">
        <v>398</v>
      </c>
      <c r="R617" s="28">
        <v>1</v>
      </c>
      <c r="T617" s="2">
        <f t="shared" si="36"/>
        <v>0.33333333333333331</v>
      </c>
      <c r="U617" s="2">
        <f t="shared" si="37"/>
        <v>0.33333333333333331</v>
      </c>
      <c r="V617" s="2">
        <f t="shared" si="38"/>
        <v>0.33333333333333331</v>
      </c>
      <c r="W617" s="2">
        <f t="shared" si="39"/>
        <v>1</v>
      </c>
      <c r="X617" s="28">
        <v>1</v>
      </c>
    </row>
    <row r="618" spans="2:24" ht="50.45" customHeight="1" x14ac:dyDescent="0.2">
      <c r="B618" s="6"/>
      <c r="C618" s="3" t="s">
        <v>2293</v>
      </c>
      <c r="D618" s="3" t="s">
        <v>305</v>
      </c>
      <c r="E618" s="3" t="s">
        <v>2325</v>
      </c>
      <c r="F618" s="3" t="s">
        <v>2326</v>
      </c>
      <c r="G618" s="10" t="s">
        <v>10</v>
      </c>
      <c r="H618" s="10" t="s">
        <v>4</v>
      </c>
      <c r="I618" s="5" t="s">
        <v>2770</v>
      </c>
      <c r="J618" s="3" t="s">
        <v>5</v>
      </c>
      <c r="K618" s="10" t="s">
        <v>10</v>
      </c>
      <c r="L618" s="3" t="s">
        <v>36</v>
      </c>
      <c r="M618" s="4">
        <v>89</v>
      </c>
      <c r="N618" s="4">
        <v>40</v>
      </c>
      <c r="O618" s="3">
        <v>1407</v>
      </c>
      <c r="P618" s="27"/>
      <c r="Q618" s="28"/>
      <c r="R618" s="28"/>
      <c r="T618" s="2">
        <f t="shared" si="36"/>
        <v>0</v>
      </c>
      <c r="U618" s="2">
        <f t="shared" si="37"/>
        <v>0</v>
      </c>
      <c r="V618" s="2">
        <f t="shared" si="38"/>
        <v>0</v>
      </c>
      <c r="W618" s="2">
        <f t="shared" si="39"/>
        <v>0</v>
      </c>
      <c r="X618" s="28"/>
    </row>
    <row r="619" spans="2:24" ht="50.45" customHeight="1" x14ac:dyDescent="0.2">
      <c r="B619" s="6"/>
      <c r="C619" s="3" t="s">
        <v>2293</v>
      </c>
      <c r="D619" s="3" t="s">
        <v>305</v>
      </c>
      <c r="E619" s="3" t="s">
        <v>2325</v>
      </c>
      <c r="F619" s="3" t="s">
        <v>2326</v>
      </c>
      <c r="G619" s="10" t="s">
        <v>10</v>
      </c>
      <c r="H619" s="10" t="s">
        <v>4</v>
      </c>
      <c r="I619" s="5" t="s">
        <v>2770</v>
      </c>
      <c r="J619" s="3" t="s">
        <v>5</v>
      </c>
      <c r="K619" s="10" t="s">
        <v>10</v>
      </c>
      <c r="L619" s="3" t="s">
        <v>36</v>
      </c>
      <c r="M619" s="4">
        <v>89</v>
      </c>
      <c r="N619" s="4">
        <v>40</v>
      </c>
      <c r="O619" s="3"/>
      <c r="P619" s="27"/>
      <c r="Q619" s="28" t="s">
        <v>405</v>
      </c>
      <c r="R619" s="28">
        <v>81</v>
      </c>
      <c r="T619" s="2">
        <f t="shared" si="36"/>
        <v>27</v>
      </c>
      <c r="U619" s="2">
        <f t="shared" si="37"/>
        <v>27</v>
      </c>
      <c r="V619" s="2">
        <f t="shared" si="38"/>
        <v>27</v>
      </c>
      <c r="W619" s="2">
        <f t="shared" si="39"/>
        <v>81</v>
      </c>
      <c r="X619" s="28">
        <v>81</v>
      </c>
    </row>
    <row r="620" spans="2:24" ht="50.45" customHeight="1" x14ac:dyDescent="0.2">
      <c r="B620" s="6"/>
      <c r="C620" s="3" t="s">
        <v>2293</v>
      </c>
      <c r="D620" s="3" t="s">
        <v>305</v>
      </c>
      <c r="E620" s="3" t="s">
        <v>2325</v>
      </c>
      <c r="F620" s="3" t="s">
        <v>2326</v>
      </c>
      <c r="G620" s="10" t="s">
        <v>10</v>
      </c>
      <c r="H620" s="10" t="s">
        <v>4</v>
      </c>
      <c r="I620" s="5" t="s">
        <v>2770</v>
      </c>
      <c r="J620" s="3" t="s">
        <v>5</v>
      </c>
      <c r="K620" s="10" t="s">
        <v>10</v>
      </c>
      <c r="L620" s="3" t="s">
        <v>36</v>
      </c>
      <c r="M620" s="4">
        <v>89</v>
      </c>
      <c r="N620" s="4">
        <v>40</v>
      </c>
      <c r="O620" s="3"/>
      <c r="P620" s="27"/>
      <c r="Q620" s="28" t="s">
        <v>333</v>
      </c>
      <c r="R620" s="28">
        <v>420</v>
      </c>
      <c r="T620" s="2">
        <f t="shared" si="36"/>
        <v>140</v>
      </c>
      <c r="U620" s="2">
        <f t="shared" si="37"/>
        <v>140</v>
      </c>
      <c r="V620" s="2">
        <f t="shared" si="38"/>
        <v>140</v>
      </c>
      <c r="W620" s="2">
        <f t="shared" si="39"/>
        <v>420</v>
      </c>
      <c r="X620" s="28">
        <v>420</v>
      </c>
    </row>
    <row r="621" spans="2:24" ht="50.45" customHeight="1" x14ac:dyDescent="0.2">
      <c r="B621" s="6"/>
      <c r="C621" s="3" t="s">
        <v>2293</v>
      </c>
      <c r="D621" s="3" t="s">
        <v>305</v>
      </c>
      <c r="E621" s="3" t="s">
        <v>2325</v>
      </c>
      <c r="F621" s="3" t="s">
        <v>2326</v>
      </c>
      <c r="G621" s="10" t="s">
        <v>10</v>
      </c>
      <c r="H621" s="10" t="s">
        <v>4</v>
      </c>
      <c r="I621" s="5" t="s">
        <v>2770</v>
      </c>
      <c r="J621" s="3" t="s">
        <v>5</v>
      </c>
      <c r="K621" s="10" t="s">
        <v>10</v>
      </c>
      <c r="L621" s="3" t="s">
        <v>36</v>
      </c>
      <c r="M621" s="4">
        <v>89</v>
      </c>
      <c r="N621" s="4">
        <v>40</v>
      </c>
      <c r="O621" s="3"/>
      <c r="P621" s="27"/>
      <c r="Q621" s="28" t="s">
        <v>497</v>
      </c>
      <c r="R621" s="28">
        <v>489</v>
      </c>
      <c r="T621" s="2">
        <f t="shared" si="36"/>
        <v>163</v>
      </c>
      <c r="U621" s="2">
        <f t="shared" si="37"/>
        <v>163</v>
      </c>
      <c r="V621" s="2">
        <f t="shared" si="38"/>
        <v>163</v>
      </c>
      <c r="W621" s="2">
        <f t="shared" si="39"/>
        <v>489</v>
      </c>
      <c r="X621" s="28">
        <v>489</v>
      </c>
    </row>
    <row r="622" spans="2:24" ht="50.45" customHeight="1" x14ac:dyDescent="0.2">
      <c r="B622" s="6"/>
      <c r="C622" s="3" t="s">
        <v>2293</v>
      </c>
      <c r="D622" s="3" t="s">
        <v>305</v>
      </c>
      <c r="E622" s="3" t="s">
        <v>2325</v>
      </c>
      <c r="F622" s="3" t="s">
        <v>2326</v>
      </c>
      <c r="G622" s="10" t="s">
        <v>10</v>
      </c>
      <c r="H622" s="10" t="s">
        <v>4</v>
      </c>
      <c r="I622" s="5" t="s">
        <v>2770</v>
      </c>
      <c r="J622" s="3" t="s">
        <v>5</v>
      </c>
      <c r="K622" s="10" t="s">
        <v>10</v>
      </c>
      <c r="L622" s="3" t="s">
        <v>36</v>
      </c>
      <c r="M622" s="4">
        <v>89</v>
      </c>
      <c r="N622" s="4">
        <v>40</v>
      </c>
      <c r="O622" s="3"/>
      <c r="P622" s="27"/>
      <c r="Q622" s="28" t="s">
        <v>432</v>
      </c>
      <c r="R622" s="28">
        <v>367</v>
      </c>
      <c r="T622" s="2">
        <f t="shared" si="36"/>
        <v>122.33333333333333</v>
      </c>
      <c r="U622" s="2">
        <f t="shared" si="37"/>
        <v>122.33333333333333</v>
      </c>
      <c r="V622" s="2">
        <f t="shared" si="38"/>
        <v>122.33333333333333</v>
      </c>
      <c r="W622" s="2">
        <f t="shared" si="39"/>
        <v>367</v>
      </c>
      <c r="X622" s="28">
        <v>367</v>
      </c>
    </row>
    <row r="623" spans="2:24" ht="50.45" customHeight="1" x14ac:dyDescent="0.2">
      <c r="B623" s="6"/>
      <c r="C623" s="3" t="s">
        <v>2293</v>
      </c>
      <c r="D623" s="3" t="s">
        <v>305</v>
      </c>
      <c r="E623" s="3" t="s">
        <v>2325</v>
      </c>
      <c r="F623" s="3" t="s">
        <v>2326</v>
      </c>
      <c r="G623" s="10" t="s">
        <v>10</v>
      </c>
      <c r="H623" s="10" t="s">
        <v>4</v>
      </c>
      <c r="I623" s="5" t="s">
        <v>2770</v>
      </c>
      <c r="J623" s="3" t="s">
        <v>5</v>
      </c>
      <c r="K623" s="10" t="s">
        <v>10</v>
      </c>
      <c r="L623" s="3" t="s">
        <v>36</v>
      </c>
      <c r="M623" s="4">
        <v>89</v>
      </c>
      <c r="N623" s="4">
        <v>40</v>
      </c>
      <c r="O623" s="3"/>
      <c r="P623" s="27"/>
      <c r="Q623" s="28" t="s">
        <v>398</v>
      </c>
      <c r="R623" s="28">
        <v>50</v>
      </c>
      <c r="T623" s="2">
        <f t="shared" si="36"/>
        <v>16.666666666666668</v>
      </c>
      <c r="U623" s="2">
        <f t="shared" si="37"/>
        <v>16.666666666666668</v>
      </c>
      <c r="V623" s="2">
        <f t="shared" si="38"/>
        <v>16.666666666666668</v>
      </c>
      <c r="W623" s="2">
        <f t="shared" si="39"/>
        <v>50</v>
      </c>
      <c r="X623" s="28">
        <v>50</v>
      </c>
    </row>
    <row r="624" spans="2:24" ht="50.45" customHeight="1" x14ac:dyDescent="0.2">
      <c r="B624" s="6"/>
      <c r="C624" s="3" t="s">
        <v>2294</v>
      </c>
      <c r="D624" s="3" t="s">
        <v>303</v>
      </c>
      <c r="E624" s="3" t="s">
        <v>2327</v>
      </c>
      <c r="F624" s="3" t="s">
        <v>2328</v>
      </c>
      <c r="G624" s="10" t="s">
        <v>12</v>
      </c>
      <c r="H624" s="10" t="s">
        <v>4</v>
      </c>
      <c r="I624" s="5" t="s">
        <v>2771</v>
      </c>
      <c r="J624" s="3" t="s">
        <v>5</v>
      </c>
      <c r="K624" s="10" t="s">
        <v>12</v>
      </c>
      <c r="L624" s="3" t="s">
        <v>13</v>
      </c>
      <c r="M624" s="4">
        <v>24</v>
      </c>
      <c r="N624" s="4">
        <v>12</v>
      </c>
      <c r="O624" s="3">
        <v>5</v>
      </c>
      <c r="P624" s="27"/>
      <c r="Q624" s="28"/>
      <c r="R624" s="28"/>
      <c r="T624" s="2">
        <f t="shared" si="36"/>
        <v>0</v>
      </c>
      <c r="U624" s="2">
        <f t="shared" si="37"/>
        <v>0</v>
      </c>
      <c r="V624" s="2">
        <f t="shared" si="38"/>
        <v>0</v>
      </c>
      <c r="W624" s="2">
        <f t="shared" si="39"/>
        <v>0</v>
      </c>
      <c r="X624" s="28"/>
    </row>
    <row r="625" spans="2:24" ht="50.45" customHeight="1" x14ac:dyDescent="0.2">
      <c r="B625" s="6"/>
      <c r="C625" s="3" t="s">
        <v>2294</v>
      </c>
      <c r="D625" s="3" t="s">
        <v>303</v>
      </c>
      <c r="E625" s="3" t="s">
        <v>2327</v>
      </c>
      <c r="F625" s="3" t="s">
        <v>2328</v>
      </c>
      <c r="G625" s="10" t="s">
        <v>12</v>
      </c>
      <c r="H625" s="10" t="s">
        <v>4</v>
      </c>
      <c r="I625" s="5" t="s">
        <v>2771</v>
      </c>
      <c r="J625" s="3" t="s">
        <v>5</v>
      </c>
      <c r="K625" s="10" t="s">
        <v>12</v>
      </c>
      <c r="L625" s="3" t="s">
        <v>13</v>
      </c>
      <c r="M625" s="4">
        <v>24</v>
      </c>
      <c r="N625" s="4">
        <v>12</v>
      </c>
      <c r="O625" s="3"/>
      <c r="P625" s="27"/>
      <c r="Q625" s="28" t="s">
        <v>333</v>
      </c>
      <c r="R625" s="28">
        <v>1</v>
      </c>
      <c r="T625" s="2">
        <f t="shared" si="36"/>
        <v>0.33333333333333331</v>
      </c>
      <c r="U625" s="2">
        <f t="shared" si="37"/>
        <v>0.33333333333333331</v>
      </c>
      <c r="V625" s="2">
        <f t="shared" si="38"/>
        <v>0.33333333333333331</v>
      </c>
      <c r="W625" s="2">
        <f t="shared" si="39"/>
        <v>1</v>
      </c>
      <c r="X625" s="28">
        <v>1</v>
      </c>
    </row>
    <row r="626" spans="2:24" ht="50.45" customHeight="1" x14ac:dyDescent="0.2">
      <c r="B626" s="6"/>
      <c r="C626" s="3" t="s">
        <v>2294</v>
      </c>
      <c r="D626" s="3" t="s">
        <v>303</v>
      </c>
      <c r="E626" s="3" t="s">
        <v>2327</v>
      </c>
      <c r="F626" s="3" t="s">
        <v>2328</v>
      </c>
      <c r="G626" s="10" t="s">
        <v>12</v>
      </c>
      <c r="H626" s="10" t="s">
        <v>4</v>
      </c>
      <c r="I626" s="5" t="s">
        <v>2771</v>
      </c>
      <c r="J626" s="3" t="s">
        <v>5</v>
      </c>
      <c r="K626" s="10" t="s">
        <v>12</v>
      </c>
      <c r="L626" s="3" t="s">
        <v>13</v>
      </c>
      <c r="M626" s="4">
        <v>24</v>
      </c>
      <c r="N626" s="4">
        <v>12</v>
      </c>
      <c r="O626" s="3"/>
      <c r="P626" s="27"/>
      <c r="Q626" s="28" t="s">
        <v>497</v>
      </c>
      <c r="R626" s="28">
        <v>2</v>
      </c>
      <c r="T626" s="2">
        <f t="shared" si="36"/>
        <v>0.66666666666666663</v>
      </c>
      <c r="U626" s="2">
        <f t="shared" si="37"/>
        <v>0.66666666666666663</v>
      </c>
      <c r="V626" s="2">
        <f t="shared" si="38"/>
        <v>0.66666666666666663</v>
      </c>
      <c r="W626" s="2">
        <f t="shared" si="39"/>
        <v>2</v>
      </c>
      <c r="X626" s="28">
        <v>2</v>
      </c>
    </row>
    <row r="627" spans="2:24" ht="50.45" customHeight="1" x14ac:dyDescent="0.2">
      <c r="B627" s="6"/>
      <c r="C627" s="3" t="s">
        <v>2294</v>
      </c>
      <c r="D627" s="3" t="s">
        <v>303</v>
      </c>
      <c r="E627" s="3" t="s">
        <v>2327</v>
      </c>
      <c r="F627" s="3" t="s">
        <v>2328</v>
      </c>
      <c r="G627" s="10" t="s">
        <v>12</v>
      </c>
      <c r="H627" s="10" t="s">
        <v>4</v>
      </c>
      <c r="I627" s="5" t="s">
        <v>2771</v>
      </c>
      <c r="J627" s="3" t="s">
        <v>5</v>
      </c>
      <c r="K627" s="10" t="s">
        <v>12</v>
      </c>
      <c r="L627" s="3" t="s">
        <v>13</v>
      </c>
      <c r="M627" s="4">
        <v>24</v>
      </c>
      <c r="N627" s="4">
        <v>12</v>
      </c>
      <c r="O627" s="3"/>
      <c r="P627" s="27"/>
      <c r="Q627" s="28" t="s">
        <v>432</v>
      </c>
      <c r="R627" s="28">
        <v>1</v>
      </c>
      <c r="T627" s="2">
        <f t="shared" si="36"/>
        <v>0.33333333333333331</v>
      </c>
      <c r="U627" s="2">
        <f t="shared" si="37"/>
        <v>0.33333333333333331</v>
      </c>
      <c r="V627" s="2">
        <f t="shared" si="38"/>
        <v>0.33333333333333331</v>
      </c>
      <c r="W627" s="2">
        <f t="shared" si="39"/>
        <v>1</v>
      </c>
      <c r="X627" s="28">
        <v>1</v>
      </c>
    </row>
    <row r="628" spans="2:24" ht="50.45" customHeight="1" x14ac:dyDescent="0.2">
      <c r="B628" s="6"/>
      <c r="C628" s="3" t="s">
        <v>2294</v>
      </c>
      <c r="D628" s="3" t="s">
        <v>303</v>
      </c>
      <c r="E628" s="3" t="s">
        <v>2327</v>
      </c>
      <c r="F628" s="3" t="s">
        <v>2328</v>
      </c>
      <c r="G628" s="10" t="s">
        <v>12</v>
      </c>
      <c r="H628" s="10" t="s">
        <v>4</v>
      </c>
      <c r="I628" s="5" t="s">
        <v>2771</v>
      </c>
      <c r="J628" s="3" t="s">
        <v>5</v>
      </c>
      <c r="K628" s="10" t="s">
        <v>12</v>
      </c>
      <c r="L628" s="3" t="s">
        <v>13</v>
      </c>
      <c r="M628" s="4">
        <v>24</v>
      </c>
      <c r="N628" s="4">
        <v>12</v>
      </c>
      <c r="O628" s="3"/>
      <c r="P628" s="27"/>
      <c r="Q628" s="28" t="s">
        <v>398</v>
      </c>
      <c r="R628" s="28">
        <v>1</v>
      </c>
      <c r="T628" s="2">
        <f t="shared" si="36"/>
        <v>0.33333333333333331</v>
      </c>
      <c r="U628" s="2">
        <f t="shared" si="37"/>
        <v>0.33333333333333331</v>
      </c>
      <c r="V628" s="2">
        <f t="shared" si="38"/>
        <v>0.33333333333333331</v>
      </c>
      <c r="W628" s="2">
        <f t="shared" si="39"/>
        <v>1</v>
      </c>
      <c r="X628" s="28">
        <v>1</v>
      </c>
    </row>
    <row r="629" spans="2:24" ht="50.45" customHeight="1" x14ac:dyDescent="0.2">
      <c r="B629" s="6"/>
      <c r="C629" s="3" t="s">
        <v>2295</v>
      </c>
      <c r="D629" s="3" t="s">
        <v>305</v>
      </c>
      <c r="E629" s="3" t="s">
        <v>2329</v>
      </c>
      <c r="F629" s="3" t="s">
        <v>3</v>
      </c>
      <c r="G629" s="10" t="s">
        <v>6</v>
      </c>
      <c r="H629" s="10" t="s">
        <v>4</v>
      </c>
      <c r="I629" s="5" t="s">
        <v>2772</v>
      </c>
      <c r="J629" s="3" t="s">
        <v>5</v>
      </c>
      <c r="K629" s="10" t="s">
        <v>6</v>
      </c>
      <c r="L629" s="3" t="s">
        <v>26</v>
      </c>
      <c r="M629" s="4">
        <v>159</v>
      </c>
      <c r="N629" s="4">
        <v>80</v>
      </c>
      <c r="O629" s="3">
        <v>117</v>
      </c>
      <c r="P629" s="27"/>
      <c r="Q629" s="28"/>
      <c r="R629" s="28"/>
      <c r="T629" s="2">
        <f t="shared" si="36"/>
        <v>0</v>
      </c>
      <c r="U629" s="2">
        <f t="shared" si="37"/>
        <v>0</v>
      </c>
      <c r="V629" s="2">
        <f t="shared" si="38"/>
        <v>0</v>
      </c>
      <c r="W629" s="2">
        <f t="shared" si="39"/>
        <v>0</v>
      </c>
      <c r="X629" s="28"/>
    </row>
    <row r="630" spans="2:24" ht="50.45" customHeight="1" x14ac:dyDescent="0.2">
      <c r="B630" s="6"/>
      <c r="C630" s="3" t="s">
        <v>2295</v>
      </c>
      <c r="D630" s="3" t="s">
        <v>305</v>
      </c>
      <c r="E630" s="3" t="s">
        <v>2329</v>
      </c>
      <c r="F630" s="3" t="s">
        <v>3</v>
      </c>
      <c r="G630" s="10" t="s">
        <v>6</v>
      </c>
      <c r="H630" s="10" t="s">
        <v>4</v>
      </c>
      <c r="I630" s="5" t="s">
        <v>2772</v>
      </c>
      <c r="J630" s="3" t="s">
        <v>5</v>
      </c>
      <c r="K630" s="10" t="s">
        <v>6</v>
      </c>
      <c r="L630" s="3" t="s">
        <v>26</v>
      </c>
      <c r="M630" s="4">
        <v>159</v>
      </c>
      <c r="N630" s="4">
        <v>80</v>
      </c>
      <c r="O630" s="3"/>
      <c r="P630" s="27"/>
      <c r="Q630" s="28">
        <v>30</v>
      </c>
      <c r="R630" s="28">
        <v>3</v>
      </c>
      <c r="T630" s="2">
        <f t="shared" si="36"/>
        <v>1</v>
      </c>
      <c r="U630" s="2">
        <f t="shared" si="37"/>
        <v>1</v>
      </c>
      <c r="V630" s="2">
        <f t="shared" si="38"/>
        <v>1</v>
      </c>
      <c r="W630" s="2">
        <f t="shared" si="39"/>
        <v>3</v>
      </c>
      <c r="X630" s="28">
        <v>3</v>
      </c>
    </row>
    <row r="631" spans="2:24" ht="50.45" customHeight="1" x14ac:dyDescent="0.2">
      <c r="B631" s="6"/>
      <c r="C631" s="3" t="s">
        <v>2295</v>
      </c>
      <c r="D631" s="3" t="s">
        <v>305</v>
      </c>
      <c r="E631" s="3" t="s">
        <v>2329</v>
      </c>
      <c r="F631" s="3" t="s">
        <v>3</v>
      </c>
      <c r="G631" s="10" t="s">
        <v>6</v>
      </c>
      <c r="H631" s="10" t="s">
        <v>4</v>
      </c>
      <c r="I631" s="5" t="s">
        <v>2772</v>
      </c>
      <c r="J631" s="3" t="s">
        <v>5</v>
      </c>
      <c r="K631" s="10" t="s">
        <v>6</v>
      </c>
      <c r="L631" s="3" t="s">
        <v>26</v>
      </c>
      <c r="M631" s="4">
        <v>159</v>
      </c>
      <c r="N631" s="4">
        <v>80</v>
      </c>
      <c r="O631" s="3"/>
      <c r="P631" s="27"/>
      <c r="Q631" s="28">
        <v>32</v>
      </c>
      <c r="R631" s="28">
        <v>61</v>
      </c>
      <c r="T631" s="2">
        <f t="shared" si="36"/>
        <v>20.333333333333332</v>
      </c>
      <c r="U631" s="2">
        <f t="shared" si="37"/>
        <v>20.333333333333332</v>
      </c>
      <c r="V631" s="2">
        <f t="shared" si="38"/>
        <v>20.333333333333332</v>
      </c>
      <c r="W631" s="2">
        <f t="shared" si="39"/>
        <v>61</v>
      </c>
      <c r="X631" s="28">
        <v>61</v>
      </c>
    </row>
    <row r="632" spans="2:24" ht="50.45" customHeight="1" x14ac:dyDescent="0.2">
      <c r="B632" s="6"/>
      <c r="C632" s="3" t="s">
        <v>2295</v>
      </c>
      <c r="D632" s="3" t="s">
        <v>305</v>
      </c>
      <c r="E632" s="3" t="s">
        <v>2329</v>
      </c>
      <c r="F632" s="3" t="s">
        <v>3</v>
      </c>
      <c r="G632" s="10" t="s">
        <v>6</v>
      </c>
      <c r="H632" s="10" t="s">
        <v>4</v>
      </c>
      <c r="I632" s="5" t="s">
        <v>2772</v>
      </c>
      <c r="J632" s="3" t="s">
        <v>5</v>
      </c>
      <c r="K632" s="10" t="s">
        <v>6</v>
      </c>
      <c r="L632" s="3" t="s">
        <v>26</v>
      </c>
      <c r="M632" s="4">
        <v>159</v>
      </c>
      <c r="N632" s="4">
        <v>80</v>
      </c>
      <c r="O632" s="3"/>
      <c r="P632" s="27"/>
      <c r="Q632" s="28">
        <v>34</v>
      </c>
      <c r="R632" s="28">
        <v>32</v>
      </c>
      <c r="T632" s="2">
        <f t="shared" si="36"/>
        <v>10.666666666666666</v>
      </c>
      <c r="U632" s="2">
        <f t="shared" si="37"/>
        <v>10.666666666666666</v>
      </c>
      <c r="V632" s="2">
        <f t="shared" si="38"/>
        <v>10.666666666666666</v>
      </c>
      <c r="W632" s="2">
        <f t="shared" si="39"/>
        <v>32</v>
      </c>
      <c r="X632" s="28">
        <v>32</v>
      </c>
    </row>
    <row r="633" spans="2:24" ht="50.45" customHeight="1" x14ac:dyDescent="0.2">
      <c r="B633" s="6"/>
      <c r="C633" s="3" t="s">
        <v>2295</v>
      </c>
      <c r="D633" s="3" t="s">
        <v>305</v>
      </c>
      <c r="E633" s="3" t="s">
        <v>2329</v>
      </c>
      <c r="F633" s="3" t="s">
        <v>3</v>
      </c>
      <c r="G633" s="10" t="s">
        <v>6</v>
      </c>
      <c r="H633" s="10" t="s">
        <v>4</v>
      </c>
      <c r="I633" s="5" t="s">
        <v>2772</v>
      </c>
      <c r="J633" s="3" t="s">
        <v>5</v>
      </c>
      <c r="K633" s="10" t="s">
        <v>6</v>
      </c>
      <c r="L633" s="3" t="s">
        <v>26</v>
      </c>
      <c r="M633" s="4">
        <v>159</v>
      </c>
      <c r="N633" s="4">
        <v>80</v>
      </c>
      <c r="O633" s="3"/>
      <c r="P633" s="27"/>
      <c r="Q633" s="28">
        <v>36</v>
      </c>
      <c r="R633" s="28">
        <v>15</v>
      </c>
      <c r="T633" s="2">
        <f t="shared" si="36"/>
        <v>5</v>
      </c>
      <c r="U633" s="2">
        <f t="shared" si="37"/>
        <v>5</v>
      </c>
      <c r="V633" s="2">
        <f t="shared" si="38"/>
        <v>5</v>
      </c>
      <c r="W633" s="2">
        <f t="shared" si="39"/>
        <v>15</v>
      </c>
      <c r="X633" s="28">
        <v>15</v>
      </c>
    </row>
    <row r="634" spans="2:24" ht="50.45" customHeight="1" x14ac:dyDescent="0.2">
      <c r="B634" s="6"/>
      <c r="C634" s="3" t="s">
        <v>2295</v>
      </c>
      <c r="D634" s="3" t="s">
        <v>305</v>
      </c>
      <c r="E634" s="3" t="s">
        <v>2329</v>
      </c>
      <c r="F634" s="3" t="s">
        <v>3</v>
      </c>
      <c r="G634" s="10" t="s">
        <v>6</v>
      </c>
      <c r="H634" s="10" t="s">
        <v>4</v>
      </c>
      <c r="I634" s="5" t="s">
        <v>2772</v>
      </c>
      <c r="J634" s="3" t="s">
        <v>5</v>
      </c>
      <c r="K634" s="10" t="s">
        <v>6</v>
      </c>
      <c r="L634" s="3" t="s">
        <v>26</v>
      </c>
      <c r="M634" s="4">
        <v>159</v>
      </c>
      <c r="N634" s="4">
        <v>80</v>
      </c>
      <c r="O634" s="3"/>
      <c r="P634" s="27"/>
      <c r="Q634" s="28">
        <v>38</v>
      </c>
      <c r="R634" s="28">
        <v>7</v>
      </c>
      <c r="T634" s="2">
        <f t="shared" si="36"/>
        <v>2.3333333333333335</v>
      </c>
      <c r="U634" s="2">
        <f t="shared" si="37"/>
        <v>2.3333333333333335</v>
      </c>
      <c r="V634" s="2">
        <f t="shared" si="38"/>
        <v>2.3333333333333335</v>
      </c>
      <c r="W634" s="2">
        <f t="shared" si="39"/>
        <v>7</v>
      </c>
      <c r="X634" s="28">
        <v>7</v>
      </c>
    </row>
    <row r="635" spans="2:24" ht="50.45" customHeight="1" x14ac:dyDescent="0.2">
      <c r="B635" s="6" t="s">
        <v>2359</v>
      </c>
      <c r="C635" s="3" t="s">
        <v>2296</v>
      </c>
      <c r="D635" s="3" t="s">
        <v>305</v>
      </c>
      <c r="E635" s="3" t="s">
        <v>2330</v>
      </c>
      <c r="F635" s="3" t="s">
        <v>3</v>
      </c>
      <c r="G635" s="10" t="s">
        <v>12</v>
      </c>
      <c r="H635" s="10" t="s">
        <v>4</v>
      </c>
      <c r="I635" s="5" t="s">
        <v>2773</v>
      </c>
      <c r="J635" s="3" t="s">
        <v>5</v>
      </c>
      <c r="K635" s="10" t="s">
        <v>12</v>
      </c>
      <c r="L635" s="3" t="s">
        <v>13</v>
      </c>
      <c r="M635" s="4">
        <v>29</v>
      </c>
      <c r="N635" s="4">
        <v>13</v>
      </c>
      <c r="O635" s="3">
        <v>242</v>
      </c>
      <c r="P635" s="27"/>
      <c r="Q635" s="28"/>
      <c r="R635" s="28"/>
      <c r="T635" s="2">
        <f t="shared" si="36"/>
        <v>0</v>
      </c>
      <c r="U635" s="2">
        <f t="shared" si="37"/>
        <v>0</v>
      </c>
      <c r="V635" s="2">
        <f t="shared" si="38"/>
        <v>0</v>
      </c>
      <c r="W635" s="2">
        <f t="shared" si="39"/>
        <v>0</v>
      </c>
      <c r="X635" s="28"/>
    </row>
    <row r="636" spans="2:24" ht="50.45" customHeight="1" x14ac:dyDescent="0.2">
      <c r="B636" s="6"/>
      <c r="C636" s="3" t="s">
        <v>2296</v>
      </c>
      <c r="D636" s="3" t="s">
        <v>305</v>
      </c>
      <c r="E636" s="3" t="s">
        <v>2330</v>
      </c>
      <c r="F636" s="3" t="s">
        <v>3</v>
      </c>
      <c r="G636" s="10" t="s">
        <v>12</v>
      </c>
      <c r="H636" s="10" t="s">
        <v>4</v>
      </c>
      <c r="I636" s="5" t="s">
        <v>2773</v>
      </c>
      <c r="J636" s="3" t="s">
        <v>5</v>
      </c>
      <c r="K636" s="10" t="s">
        <v>12</v>
      </c>
      <c r="L636" s="3" t="s">
        <v>13</v>
      </c>
      <c r="M636" s="4">
        <v>29</v>
      </c>
      <c r="N636" s="4">
        <v>13</v>
      </c>
      <c r="O636" s="3"/>
      <c r="P636" s="27"/>
      <c r="Q636" s="28" t="s">
        <v>405</v>
      </c>
      <c r="R636" s="28">
        <v>9</v>
      </c>
      <c r="T636" s="2">
        <f t="shared" si="36"/>
        <v>3</v>
      </c>
      <c r="U636" s="2">
        <f t="shared" si="37"/>
        <v>3</v>
      </c>
      <c r="V636" s="2">
        <f t="shared" si="38"/>
        <v>3</v>
      </c>
      <c r="W636" s="2">
        <f t="shared" si="39"/>
        <v>9</v>
      </c>
      <c r="X636" s="28">
        <v>9</v>
      </c>
    </row>
    <row r="637" spans="2:24" ht="50.45" customHeight="1" x14ac:dyDescent="0.2">
      <c r="B637" s="6"/>
      <c r="C637" s="3" t="s">
        <v>2296</v>
      </c>
      <c r="D637" s="3" t="s">
        <v>305</v>
      </c>
      <c r="E637" s="3" t="s">
        <v>2330</v>
      </c>
      <c r="F637" s="3" t="s">
        <v>3</v>
      </c>
      <c r="G637" s="10" t="s">
        <v>12</v>
      </c>
      <c r="H637" s="10" t="s">
        <v>4</v>
      </c>
      <c r="I637" s="5" t="s">
        <v>2773</v>
      </c>
      <c r="J637" s="3" t="s">
        <v>5</v>
      </c>
      <c r="K637" s="10" t="s">
        <v>12</v>
      </c>
      <c r="L637" s="3" t="s">
        <v>13</v>
      </c>
      <c r="M637" s="4">
        <v>29</v>
      </c>
      <c r="N637" s="4">
        <v>13</v>
      </c>
      <c r="O637" s="3"/>
      <c r="P637" s="27"/>
      <c r="Q637" s="28" t="s">
        <v>333</v>
      </c>
      <c r="R637" s="28">
        <v>75</v>
      </c>
      <c r="T637" s="2">
        <f t="shared" si="36"/>
        <v>25</v>
      </c>
      <c r="U637" s="2">
        <f t="shared" si="37"/>
        <v>25</v>
      </c>
      <c r="V637" s="2">
        <f t="shared" si="38"/>
        <v>25</v>
      </c>
      <c r="W637" s="2">
        <f t="shared" si="39"/>
        <v>75</v>
      </c>
      <c r="X637" s="28">
        <v>75</v>
      </c>
    </row>
    <row r="638" spans="2:24" ht="50.45" customHeight="1" x14ac:dyDescent="0.2">
      <c r="B638" s="6"/>
      <c r="C638" s="3" t="s">
        <v>2296</v>
      </c>
      <c r="D638" s="3" t="s">
        <v>305</v>
      </c>
      <c r="E638" s="3" t="s">
        <v>2330</v>
      </c>
      <c r="F638" s="3" t="s">
        <v>3</v>
      </c>
      <c r="G638" s="10" t="s">
        <v>12</v>
      </c>
      <c r="H638" s="10" t="s">
        <v>4</v>
      </c>
      <c r="I638" s="5" t="s">
        <v>2773</v>
      </c>
      <c r="J638" s="3" t="s">
        <v>5</v>
      </c>
      <c r="K638" s="10" t="s">
        <v>12</v>
      </c>
      <c r="L638" s="3" t="s">
        <v>13</v>
      </c>
      <c r="M638" s="4">
        <v>29</v>
      </c>
      <c r="N638" s="4">
        <v>13</v>
      </c>
      <c r="O638" s="3"/>
      <c r="P638" s="27"/>
      <c r="Q638" s="28" t="s">
        <v>497</v>
      </c>
      <c r="R638" s="28">
        <v>83</v>
      </c>
      <c r="T638" s="2">
        <f t="shared" si="36"/>
        <v>27.666666666666668</v>
      </c>
      <c r="U638" s="2">
        <f t="shared" si="37"/>
        <v>27.666666666666668</v>
      </c>
      <c r="V638" s="2">
        <f t="shared" si="38"/>
        <v>27.666666666666668</v>
      </c>
      <c r="W638" s="2">
        <f t="shared" si="39"/>
        <v>83</v>
      </c>
      <c r="X638" s="28">
        <v>83</v>
      </c>
    </row>
    <row r="639" spans="2:24" ht="50.45" customHeight="1" x14ac:dyDescent="0.2">
      <c r="B639" s="6"/>
      <c r="C639" s="3" t="s">
        <v>2296</v>
      </c>
      <c r="D639" s="3" t="s">
        <v>305</v>
      </c>
      <c r="E639" s="3" t="s">
        <v>2330</v>
      </c>
      <c r="F639" s="3" t="s">
        <v>3</v>
      </c>
      <c r="G639" s="10" t="s">
        <v>12</v>
      </c>
      <c r="H639" s="10" t="s">
        <v>4</v>
      </c>
      <c r="I639" s="5" t="s">
        <v>2773</v>
      </c>
      <c r="J639" s="3" t="s">
        <v>5</v>
      </c>
      <c r="K639" s="10" t="s">
        <v>12</v>
      </c>
      <c r="L639" s="3" t="s">
        <v>13</v>
      </c>
      <c r="M639" s="4">
        <v>29</v>
      </c>
      <c r="N639" s="4">
        <v>13</v>
      </c>
      <c r="O639" s="3"/>
      <c r="P639" s="27"/>
      <c r="Q639" s="28" t="s">
        <v>432</v>
      </c>
      <c r="R639" s="28">
        <v>48</v>
      </c>
      <c r="T639" s="2">
        <f t="shared" si="36"/>
        <v>16</v>
      </c>
      <c r="U639" s="2">
        <f t="shared" si="37"/>
        <v>16</v>
      </c>
      <c r="V639" s="2">
        <f t="shared" si="38"/>
        <v>16</v>
      </c>
      <c r="W639" s="2">
        <f t="shared" si="39"/>
        <v>48</v>
      </c>
      <c r="X639" s="28">
        <v>48</v>
      </c>
    </row>
    <row r="640" spans="2:24" ht="50.45" customHeight="1" x14ac:dyDescent="0.2">
      <c r="B640" s="6"/>
      <c r="C640" s="3" t="s">
        <v>2296</v>
      </c>
      <c r="D640" s="3" t="s">
        <v>305</v>
      </c>
      <c r="E640" s="3" t="s">
        <v>2330</v>
      </c>
      <c r="F640" s="3" t="s">
        <v>3</v>
      </c>
      <c r="G640" s="10" t="s">
        <v>12</v>
      </c>
      <c r="H640" s="10" t="s">
        <v>4</v>
      </c>
      <c r="I640" s="5" t="s">
        <v>2773</v>
      </c>
      <c r="J640" s="3" t="s">
        <v>5</v>
      </c>
      <c r="K640" s="10" t="s">
        <v>12</v>
      </c>
      <c r="L640" s="3" t="s">
        <v>13</v>
      </c>
      <c r="M640" s="4">
        <v>29</v>
      </c>
      <c r="N640" s="4">
        <v>13</v>
      </c>
      <c r="O640" s="3"/>
      <c r="P640" s="27"/>
      <c r="Q640" s="28" t="s">
        <v>398</v>
      </c>
      <c r="R640" s="28">
        <v>27</v>
      </c>
      <c r="T640" s="2">
        <f t="shared" si="36"/>
        <v>9</v>
      </c>
      <c r="U640" s="2">
        <f t="shared" si="37"/>
        <v>9</v>
      </c>
      <c r="V640" s="2">
        <f t="shared" si="38"/>
        <v>9</v>
      </c>
      <c r="W640" s="2">
        <f t="shared" si="39"/>
        <v>27</v>
      </c>
      <c r="X640" s="28">
        <v>27</v>
      </c>
    </row>
    <row r="641" spans="2:24" ht="50.45" customHeight="1" x14ac:dyDescent="0.2">
      <c r="B641" s="6"/>
      <c r="C641" s="3" t="s">
        <v>2298</v>
      </c>
      <c r="D641" s="3" t="s">
        <v>305</v>
      </c>
      <c r="E641" s="3" t="s">
        <v>2332</v>
      </c>
      <c r="F641" s="3" t="s">
        <v>2333</v>
      </c>
      <c r="G641" s="10" t="s">
        <v>12</v>
      </c>
      <c r="H641" s="10" t="s">
        <v>4</v>
      </c>
      <c r="I641" s="5" t="s">
        <v>2774</v>
      </c>
      <c r="J641" s="3" t="s">
        <v>5</v>
      </c>
      <c r="K641" s="10" t="s">
        <v>12</v>
      </c>
      <c r="L641" s="3" t="s">
        <v>27</v>
      </c>
      <c r="M641" s="4">
        <v>39</v>
      </c>
      <c r="N641" s="4">
        <v>20</v>
      </c>
      <c r="O641" s="3">
        <v>777</v>
      </c>
      <c r="P641" s="27"/>
      <c r="Q641" s="28"/>
      <c r="R641" s="28"/>
      <c r="T641" s="2">
        <f t="shared" si="36"/>
        <v>0</v>
      </c>
      <c r="U641" s="2">
        <f t="shared" si="37"/>
        <v>0</v>
      </c>
      <c r="V641" s="2">
        <f t="shared" si="38"/>
        <v>0</v>
      </c>
      <c r="W641" s="2">
        <f t="shared" si="39"/>
        <v>0</v>
      </c>
      <c r="X641" s="28"/>
    </row>
    <row r="642" spans="2:24" ht="50.45" customHeight="1" x14ac:dyDescent="0.2">
      <c r="B642" s="6"/>
      <c r="C642" s="3" t="s">
        <v>2298</v>
      </c>
      <c r="D642" s="3" t="s">
        <v>305</v>
      </c>
      <c r="E642" s="3" t="s">
        <v>2332</v>
      </c>
      <c r="F642" s="3" t="s">
        <v>2333</v>
      </c>
      <c r="G642" s="10" t="s">
        <v>12</v>
      </c>
      <c r="H642" s="10" t="s">
        <v>4</v>
      </c>
      <c r="I642" s="5" t="s">
        <v>2774</v>
      </c>
      <c r="J642" s="3" t="s">
        <v>5</v>
      </c>
      <c r="K642" s="10" t="s">
        <v>12</v>
      </c>
      <c r="L642" s="3" t="s">
        <v>27</v>
      </c>
      <c r="M642" s="4">
        <v>39</v>
      </c>
      <c r="N642" s="4">
        <v>20</v>
      </c>
      <c r="O642" s="3"/>
      <c r="P642" s="27"/>
      <c r="Q642" s="28" t="s">
        <v>405</v>
      </c>
      <c r="R642" s="28">
        <v>41</v>
      </c>
      <c r="T642" s="2">
        <f t="shared" si="36"/>
        <v>13.666666666666666</v>
      </c>
      <c r="U642" s="2">
        <f t="shared" si="37"/>
        <v>13.666666666666666</v>
      </c>
      <c r="V642" s="2">
        <f t="shared" si="38"/>
        <v>13.666666666666666</v>
      </c>
      <c r="W642" s="2">
        <f t="shared" si="39"/>
        <v>41</v>
      </c>
      <c r="X642" s="28">
        <v>41</v>
      </c>
    </row>
    <row r="643" spans="2:24" ht="50.45" customHeight="1" x14ac:dyDescent="0.2">
      <c r="B643" s="6"/>
      <c r="C643" s="3" t="s">
        <v>2298</v>
      </c>
      <c r="D643" s="3" t="s">
        <v>305</v>
      </c>
      <c r="E643" s="3" t="s">
        <v>2332</v>
      </c>
      <c r="F643" s="3" t="s">
        <v>2333</v>
      </c>
      <c r="G643" s="10" t="s">
        <v>12</v>
      </c>
      <c r="H643" s="10" t="s">
        <v>4</v>
      </c>
      <c r="I643" s="5" t="s">
        <v>2774</v>
      </c>
      <c r="J643" s="3" t="s">
        <v>5</v>
      </c>
      <c r="K643" s="10" t="s">
        <v>12</v>
      </c>
      <c r="L643" s="3" t="s">
        <v>27</v>
      </c>
      <c r="M643" s="4">
        <v>39</v>
      </c>
      <c r="N643" s="4">
        <v>20</v>
      </c>
      <c r="O643" s="3"/>
      <c r="P643" s="27"/>
      <c r="Q643" s="28" t="s">
        <v>333</v>
      </c>
      <c r="R643" s="28">
        <v>238</v>
      </c>
      <c r="T643" s="2">
        <f t="shared" ref="T643:T689" si="40">R643/3</f>
        <v>79.333333333333329</v>
      </c>
      <c r="U643" s="2">
        <f t="shared" ref="U643:U689" si="41">R643/3</f>
        <v>79.333333333333329</v>
      </c>
      <c r="V643" s="2">
        <f t="shared" ref="V643:V689" si="42">R643/3</f>
        <v>79.333333333333329</v>
      </c>
      <c r="W643" s="2">
        <f t="shared" ref="W643:W689" si="43">SUM(T643:V643)</f>
        <v>238</v>
      </c>
      <c r="X643" s="28">
        <v>238</v>
      </c>
    </row>
    <row r="644" spans="2:24" ht="50.45" customHeight="1" x14ac:dyDescent="0.2">
      <c r="B644" s="6"/>
      <c r="C644" s="3" t="s">
        <v>2298</v>
      </c>
      <c r="D644" s="3" t="s">
        <v>305</v>
      </c>
      <c r="E644" s="3" t="s">
        <v>2332</v>
      </c>
      <c r="F644" s="3" t="s">
        <v>2333</v>
      </c>
      <c r="G644" s="10" t="s">
        <v>12</v>
      </c>
      <c r="H644" s="10" t="s">
        <v>4</v>
      </c>
      <c r="I644" s="5" t="s">
        <v>2774</v>
      </c>
      <c r="J644" s="3" t="s">
        <v>5</v>
      </c>
      <c r="K644" s="10" t="s">
        <v>12</v>
      </c>
      <c r="L644" s="3" t="s">
        <v>27</v>
      </c>
      <c r="M644" s="4">
        <v>39</v>
      </c>
      <c r="N644" s="4">
        <v>20</v>
      </c>
      <c r="O644" s="3"/>
      <c r="P644" s="27"/>
      <c r="Q644" s="28" t="s">
        <v>497</v>
      </c>
      <c r="R644" s="28">
        <v>261</v>
      </c>
      <c r="T644" s="2">
        <f t="shared" si="40"/>
        <v>87</v>
      </c>
      <c r="U644" s="2">
        <f t="shared" si="41"/>
        <v>87</v>
      </c>
      <c r="V644" s="2">
        <f t="shared" si="42"/>
        <v>87</v>
      </c>
      <c r="W644" s="2">
        <f t="shared" si="43"/>
        <v>261</v>
      </c>
      <c r="X644" s="28">
        <v>261</v>
      </c>
    </row>
    <row r="645" spans="2:24" ht="50.45" customHeight="1" x14ac:dyDescent="0.2">
      <c r="B645" s="6"/>
      <c r="C645" s="3" t="s">
        <v>2298</v>
      </c>
      <c r="D645" s="3" t="s">
        <v>305</v>
      </c>
      <c r="E645" s="3" t="s">
        <v>2332</v>
      </c>
      <c r="F645" s="3" t="s">
        <v>2333</v>
      </c>
      <c r="G645" s="10" t="s">
        <v>12</v>
      </c>
      <c r="H645" s="10" t="s">
        <v>4</v>
      </c>
      <c r="I645" s="5" t="s">
        <v>2774</v>
      </c>
      <c r="J645" s="3" t="s">
        <v>5</v>
      </c>
      <c r="K645" s="10" t="s">
        <v>12</v>
      </c>
      <c r="L645" s="3" t="s">
        <v>27</v>
      </c>
      <c r="M645" s="4">
        <v>39</v>
      </c>
      <c r="N645" s="4">
        <v>20</v>
      </c>
      <c r="O645" s="3"/>
      <c r="P645" s="27"/>
      <c r="Q645" s="28" t="s">
        <v>432</v>
      </c>
      <c r="R645" s="28">
        <v>176</v>
      </c>
      <c r="T645" s="2">
        <f t="shared" si="40"/>
        <v>58.666666666666664</v>
      </c>
      <c r="U645" s="2">
        <f t="shared" si="41"/>
        <v>58.666666666666664</v>
      </c>
      <c r="V645" s="2">
        <f t="shared" si="42"/>
        <v>58.666666666666664</v>
      </c>
      <c r="W645" s="2">
        <f t="shared" si="43"/>
        <v>176</v>
      </c>
      <c r="X645" s="28">
        <v>176</v>
      </c>
    </row>
    <row r="646" spans="2:24" ht="50.45" customHeight="1" x14ac:dyDescent="0.2">
      <c r="B646" s="6"/>
      <c r="C646" s="3" t="s">
        <v>2298</v>
      </c>
      <c r="D646" s="3" t="s">
        <v>305</v>
      </c>
      <c r="E646" s="3" t="s">
        <v>2332</v>
      </c>
      <c r="F646" s="3" t="s">
        <v>2333</v>
      </c>
      <c r="G646" s="10" t="s">
        <v>12</v>
      </c>
      <c r="H646" s="10" t="s">
        <v>4</v>
      </c>
      <c r="I646" s="5" t="s">
        <v>2774</v>
      </c>
      <c r="J646" s="3" t="s">
        <v>5</v>
      </c>
      <c r="K646" s="10" t="s">
        <v>12</v>
      </c>
      <c r="L646" s="3" t="s">
        <v>27</v>
      </c>
      <c r="M646" s="4">
        <v>39</v>
      </c>
      <c r="N646" s="4">
        <v>20</v>
      </c>
      <c r="O646" s="3"/>
      <c r="P646" s="27"/>
      <c r="Q646" s="28" t="s">
        <v>398</v>
      </c>
      <c r="R646" s="28">
        <v>61</v>
      </c>
      <c r="T646" s="2">
        <f t="shared" si="40"/>
        <v>20.333333333333332</v>
      </c>
      <c r="U646" s="2">
        <f t="shared" si="41"/>
        <v>20.333333333333332</v>
      </c>
      <c r="V646" s="2">
        <f t="shared" si="42"/>
        <v>20.333333333333332</v>
      </c>
      <c r="W646" s="2">
        <f t="shared" si="43"/>
        <v>61</v>
      </c>
      <c r="X646" s="28">
        <v>61</v>
      </c>
    </row>
    <row r="647" spans="2:24" ht="50.45" customHeight="1" x14ac:dyDescent="0.2">
      <c r="B647" s="6" t="s">
        <v>2359</v>
      </c>
      <c r="C647" s="3" t="s">
        <v>2305</v>
      </c>
      <c r="D647" s="3" t="s">
        <v>305</v>
      </c>
      <c r="E647" s="3" t="s">
        <v>2343</v>
      </c>
      <c r="F647" s="3" t="s">
        <v>2344</v>
      </c>
      <c r="G647" s="10" t="s">
        <v>12</v>
      </c>
      <c r="H647" s="10" t="s">
        <v>31</v>
      </c>
      <c r="I647" s="5" t="s">
        <v>2775</v>
      </c>
      <c r="J647" s="3" t="s">
        <v>5</v>
      </c>
      <c r="K647" s="10" t="s">
        <v>12</v>
      </c>
      <c r="L647" s="3" t="s">
        <v>25</v>
      </c>
      <c r="M647" s="4">
        <v>39</v>
      </c>
      <c r="N647" s="4">
        <v>18</v>
      </c>
      <c r="O647" s="3">
        <v>342</v>
      </c>
      <c r="P647" s="27"/>
      <c r="Q647" s="28"/>
      <c r="R647" s="28"/>
      <c r="T647" s="2">
        <f t="shared" si="40"/>
        <v>0</v>
      </c>
      <c r="U647" s="2">
        <f t="shared" si="41"/>
        <v>0</v>
      </c>
      <c r="V647" s="2">
        <f t="shared" si="42"/>
        <v>0</v>
      </c>
      <c r="W647" s="2">
        <f t="shared" si="43"/>
        <v>0</v>
      </c>
      <c r="X647" s="28"/>
    </row>
    <row r="648" spans="2:24" ht="50.45" customHeight="1" x14ac:dyDescent="0.2">
      <c r="B648" s="6"/>
      <c r="C648" s="3" t="s">
        <v>2305</v>
      </c>
      <c r="D648" s="3" t="s">
        <v>305</v>
      </c>
      <c r="E648" s="3" t="s">
        <v>2343</v>
      </c>
      <c r="F648" s="3" t="s">
        <v>2344</v>
      </c>
      <c r="G648" s="10" t="s">
        <v>12</v>
      </c>
      <c r="H648" s="10" t="s">
        <v>31</v>
      </c>
      <c r="I648" s="5" t="s">
        <v>2775</v>
      </c>
      <c r="J648" s="3" t="s">
        <v>5</v>
      </c>
      <c r="K648" s="10" t="s">
        <v>12</v>
      </c>
      <c r="L648" s="3" t="s">
        <v>25</v>
      </c>
      <c r="M648" s="4">
        <v>39</v>
      </c>
      <c r="N648" s="4">
        <v>18</v>
      </c>
      <c r="O648" s="3"/>
      <c r="P648" s="27"/>
      <c r="Q648" s="28" t="s">
        <v>405</v>
      </c>
      <c r="R648" s="28">
        <v>97</v>
      </c>
      <c r="T648" s="2">
        <f t="shared" si="40"/>
        <v>32.333333333333336</v>
      </c>
      <c r="U648" s="2">
        <f t="shared" si="41"/>
        <v>32.333333333333336</v>
      </c>
      <c r="V648" s="2">
        <f t="shared" si="42"/>
        <v>32.333333333333336</v>
      </c>
      <c r="W648" s="2">
        <f t="shared" si="43"/>
        <v>97</v>
      </c>
      <c r="X648" s="28">
        <v>97</v>
      </c>
    </row>
    <row r="649" spans="2:24" ht="50.45" customHeight="1" x14ac:dyDescent="0.2">
      <c r="B649" s="6"/>
      <c r="C649" s="3" t="s">
        <v>2305</v>
      </c>
      <c r="D649" s="3" t="s">
        <v>305</v>
      </c>
      <c r="E649" s="3" t="s">
        <v>2343</v>
      </c>
      <c r="F649" s="3" t="s">
        <v>2344</v>
      </c>
      <c r="G649" s="10" t="s">
        <v>12</v>
      </c>
      <c r="H649" s="10" t="s">
        <v>31</v>
      </c>
      <c r="I649" s="5" t="s">
        <v>2775</v>
      </c>
      <c r="J649" s="3" t="s">
        <v>5</v>
      </c>
      <c r="K649" s="10" t="s">
        <v>12</v>
      </c>
      <c r="L649" s="3" t="s">
        <v>25</v>
      </c>
      <c r="M649" s="4">
        <v>39</v>
      </c>
      <c r="N649" s="4">
        <v>18</v>
      </c>
      <c r="O649" s="3"/>
      <c r="P649" s="27"/>
      <c r="Q649" s="28" t="s">
        <v>333</v>
      </c>
      <c r="R649" s="28">
        <v>133</v>
      </c>
      <c r="T649" s="2">
        <f t="shared" si="40"/>
        <v>44.333333333333336</v>
      </c>
      <c r="U649" s="2">
        <f t="shared" si="41"/>
        <v>44.333333333333336</v>
      </c>
      <c r="V649" s="2">
        <f t="shared" si="42"/>
        <v>44.333333333333336</v>
      </c>
      <c r="W649" s="2">
        <f t="shared" si="43"/>
        <v>133</v>
      </c>
      <c r="X649" s="28">
        <v>133</v>
      </c>
    </row>
    <row r="650" spans="2:24" ht="50.45" customHeight="1" x14ac:dyDescent="0.2">
      <c r="B650" s="6"/>
      <c r="C650" s="3" t="s">
        <v>2305</v>
      </c>
      <c r="D650" s="3" t="s">
        <v>305</v>
      </c>
      <c r="E650" s="3" t="s">
        <v>2343</v>
      </c>
      <c r="F650" s="3" t="s">
        <v>2344</v>
      </c>
      <c r="G650" s="10" t="s">
        <v>12</v>
      </c>
      <c r="H650" s="10" t="s">
        <v>31</v>
      </c>
      <c r="I650" s="5" t="s">
        <v>2775</v>
      </c>
      <c r="J650" s="3" t="s">
        <v>5</v>
      </c>
      <c r="K650" s="10" t="s">
        <v>12</v>
      </c>
      <c r="L650" s="3" t="s">
        <v>25</v>
      </c>
      <c r="M650" s="4">
        <v>39</v>
      </c>
      <c r="N650" s="4">
        <v>18</v>
      </c>
      <c r="O650" s="3"/>
      <c r="P650" s="27"/>
      <c r="Q650" s="28" t="s">
        <v>497</v>
      </c>
      <c r="R650" s="28">
        <v>76</v>
      </c>
      <c r="T650" s="2">
        <f t="shared" si="40"/>
        <v>25.333333333333332</v>
      </c>
      <c r="U650" s="2">
        <f t="shared" si="41"/>
        <v>25.333333333333332</v>
      </c>
      <c r="V650" s="2">
        <f t="shared" si="42"/>
        <v>25.333333333333332</v>
      </c>
      <c r="W650" s="2">
        <f t="shared" si="43"/>
        <v>76</v>
      </c>
      <c r="X650" s="28">
        <v>76</v>
      </c>
    </row>
    <row r="651" spans="2:24" ht="50.45" customHeight="1" x14ac:dyDescent="0.2">
      <c r="B651" s="6"/>
      <c r="C651" s="3" t="s">
        <v>2305</v>
      </c>
      <c r="D651" s="3" t="s">
        <v>305</v>
      </c>
      <c r="E651" s="3" t="s">
        <v>2343</v>
      </c>
      <c r="F651" s="3" t="s">
        <v>2344</v>
      </c>
      <c r="G651" s="10" t="s">
        <v>12</v>
      </c>
      <c r="H651" s="10" t="s">
        <v>31</v>
      </c>
      <c r="I651" s="5" t="s">
        <v>2775</v>
      </c>
      <c r="J651" s="3" t="s">
        <v>5</v>
      </c>
      <c r="K651" s="10" t="s">
        <v>12</v>
      </c>
      <c r="L651" s="3" t="s">
        <v>25</v>
      </c>
      <c r="M651" s="4">
        <v>39</v>
      </c>
      <c r="N651" s="4">
        <v>18</v>
      </c>
      <c r="O651" s="3"/>
      <c r="P651" s="27"/>
      <c r="Q651" s="28" t="s">
        <v>432</v>
      </c>
      <c r="R651" s="28">
        <v>36</v>
      </c>
      <c r="T651" s="2">
        <f t="shared" si="40"/>
        <v>12</v>
      </c>
      <c r="U651" s="2">
        <f t="shared" si="41"/>
        <v>12</v>
      </c>
      <c r="V651" s="2">
        <f t="shared" si="42"/>
        <v>12</v>
      </c>
      <c r="W651" s="2">
        <f t="shared" si="43"/>
        <v>36</v>
      </c>
      <c r="X651" s="28">
        <v>36</v>
      </c>
    </row>
    <row r="652" spans="2:24" ht="50.45" customHeight="1" x14ac:dyDescent="0.2">
      <c r="B652" s="6" t="s">
        <v>2359</v>
      </c>
      <c r="C652" s="3" t="s">
        <v>2306</v>
      </c>
      <c r="D652" s="3" t="s">
        <v>305</v>
      </c>
      <c r="E652" s="3" t="s">
        <v>2345</v>
      </c>
      <c r="F652" s="3" t="s">
        <v>3</v>
      </c>
      <c r="G652" s="10" t="s">
        <v>12</v>
      </c>
      <c r="H652" s="10" t="s">
        <v>4</v>
      </c>
      <c r="I652" s="5" t="s">
        <v>2776</v>
      </c>
      <c r="J652" s="3" t="s">
        <v>5</v>
      </c>
      <c r="K652" s="10" t="s">
        <v>12</v>
      </c>
      <c r="L652" s="3" t="s">
        <v>17</v>
      </c>
      <c r="M652" s="4">
        <v>99</v>
      </c>
      <c r="N652" s="4">
        <v>45</v>
      </c>
      <c r="O652" s="3">
        <v>354</v>
      </c>
      <c r="P652" s="27"/>
      <c r="Q652" s="28"/>
      <c r="R652" s="28"/>
      <c r="T652" s="2">
        <f t="shared" si="40"/>
        <v>0</v>
      </c>
      <c r="U652" s="2">
        <f t="shared" si="41"/>
        <v>0</v>
      </c>
      <c r="V652" s="2">
        <f t="shared" si="42"/>
        <v>0</v>
      </c>
      <c r="W652" s="2">
        <f t="shared" si="43"/>
        <v>0</v>
      </c>
      <c r="X652" s="28"/>
    </row>
    <row r="653" spans="2:24" ht="50.45" customHeight="1" x14ac:dyDescent="0.2">
      <c r="B653" s="6"/>
      <c r="C653" s="3" t="s">
        <v>2306</v>
      </c>
      <c r="D653" s="3" t="s">
        <v>305</v>
      </c>
      <c r="E653" s="3" t="s">
        <v>2345</v>
      </c>
      <c r="F653" s="3" t="s">
        <v>3</v>
      </c>
      <c r="G653" s="10" t="s">
        <v>12</v>
      </c>
      <c r="H653" s="10" t="s">
        <v>4</v>
      </c>
      <c r="I653" s="5" t="s">
        <v>2776</v>
      </c>
      <c r="J653" s="3" t="s">
        <v>5</v>
      </c>
      <c r="K653" s="10" t="s">
        <v>12</v>
      </c>
      <c r="L653" s="3" t="s">
        <v>17</v>
      </c>
      <c r="M653" s="4">
        <v>99</v>
      </c>
      <c r="N653" s="4">
        <v>45</v>
      </c>
      <c r="O653" s="3"/>
      <c r="P653" s="27"/>
      <c r="Q653" s="28" t="s">
        <v>405</v>
      </c>
      <c r="R653" s="28">
        <v>43</v>
      </c>
      <c r="T653" s="2">
        <f t="shared" si="40"/>
        <v>14.333333333333334</v>
      </c>
      <c r="U653" s="2">
        <f t="shared" si="41"/>
        <v>14.333333333333334</v>
      </c>
      <c r="V653" s="2">
        <f t="shared" si="42"/>
        <v>14.333333333333334</v>
      </c>
      <c r="W653" s="2">
        <f t="shared" si="43"/>
        <v>43</v>
      </c>
      <c r="X653" s="28">
        <v>43</v>
      </c>
    </row>
    <row r="654" spans="2:24" ht="50.45" customHeight="1" x14ac:dyDescent="0.2">
      <c r="B654" s="6"/>
      <c r="C654" s="3" t="s">
        <v>2306</v>
      </c>
      <c r="D654" s="3" t="s">
        <v>305</v>
      </c>
      <c r="E654" s="3" t="s">
        <v>2345</v>
      </c>
      <c r="F654" s="3" t="s">
        <v>3</v>
      </c>
      <c r="G654" s="10" t="s">
        <v>12</v>
      </c>
      <c r="H654" s="10" t="s">
        <v>4</v>
      </c>
      <c r="I654" s="5" t="s">
        <v>2776</v>
      </c>
      <c r="J654" s="3" t="s">
        <v>5</v>
      </c>
      <c r="K654" s="10" t="s">
        <v>12</v>
      </c>
      <c r="L654" s="3" t="s">
        <v>17</v>
      </c>
      <c r="M654" s="4">
        <v>99</v>
      </c>
      <c r="N654" s="4">
        <v>45</v>
      </c>
      <c r="O654" s="3"/>
      <c r="P654" s="27"/>
      <c r="Q654" s="28" t="s">
        <v>333</v>
      </c>
      <c r="R654" s="28">
        <v>102</v>
      </c>
      <c r="T654" s="2">
        <f t="shared" si="40"/>
        <v>34</v>
      </c>
      <c r="U654" s="2">
        <f t="shared" si="41"/>
        <v>34</v>
      </c>
      <c r="V654" s="2">
        <f t="shared" si="42"/>
        <v>34</v>
      </c>
      <c r="W654" s="2">
        <f t="shared" si="43"/>
        <v>102</v>
      </c>
      <c r="X654" s="28">
        <v>102</v>
      </c>
    </row>
    <row r="655" spans="2:24" ht="50.45" customHeight="1" x14ac:dyDescent="0.2">
      <c r="B655" s="6"/>
      <c r="C655" s="3" t="s">
        <v>2306</v>
      </c>
      <c r="D655" s="3" t="s">
        <v>305</v>
      </c>
      <c r="E655" s="3" t="s">
        <v>2345</v>
      </c>
      <c r="F655" s="3" t="s">
        <v>3</v>
      </c>
      <c r="G655" s="10" t="s">
        <v>12</v>
      </c>
      <c r="H655" s="10" t="s">
        <v>4</v>
      </c>
      <c r="I655" s="5" t="s">
        <v>2776</v>
      </c>
      <c r="J655" s="3" t="s">
        <v>5</v>
      </c>
      <c r="K655" s="10" t="s">
        <v>12</v>
      </c>
      <c r="L655" s="3" t="s">
        <v>17</v>
      </c>
      <c r="M655" s="4">
        <v>99</v>
      </c>
      <c r="N655" s="4">
        <v>45</v>
      </c>
      <c r="O655" s="3"/>
      <c r="P655" s="27"/>
      <c r="Q655" s="28" t="s">
        <v>497</v>
      </c>
      <c r="R655" s="28">
        <v>116</v>
      </c>
      <c r="T655" s="2">
        <f t="shared" si="40"/>
        <v>38.666666666666664</v>
      </c>
      <c r="U655" s="2">
        <f t="shared" si="41"/>
        <v>38.666666666666664</v>
      </c>
      <c r="V655" s="2">
        <f t="shared" si="42"/>
        <v>38.666666666666664</v>
      </c>
      <c r="W655" s="2">
        <f t="shared" si="43"/>
        <v>116</v>
      </c>
      <c r="X655" s="28">
        <v>116</v>
      </c>
    </row>
    <row r="656" spans="2:24" ht="50.45" customHeight="1" x14ac:dyDescent="0.2">
      <c r="B656" s="6"/>
      <c r="C656" s="3" t="s">
        <v>2306</v>
      </c>
      <c r="D656" s="3" t="s">
        <v>305</v>
      </c>
      <c r="E656" s="3" t="s">
        <v>2345</v>
      </c>
      <c r="F656" s="3" t="s">
        <v>3</v>
      </c>
      <c r="G656" s="10" t="s">
        <v>12</v>
      </c>
      <c r="H656" s="10" t="s">
        <v>4</v>
      </c>
      <c r="I656" s="5" t="s">
        <v>2776</v>
      </c>
      <c r="J656" s="3" t="s">
        <v>5</v>
      </c>
      <c r="K656" s="10" t="s">
        <v>12</v>
      </c>
      <c r="L656" s="3" t="s">
        <v>17</v>
      </c>
      <c r="M656" s="4">
        <v>99</v>
      </c>
      <c r="N656" s="4">
        <v>45</v>
      </c>
      <c r="O656" s="3"/>
      <c r="P656" s="27"/>
      <c r="Q656" s="28" t="s">
        <v>432</v>
      </c>
      <c r="R656" s="28">
        <v>75</v>
      </c>
      <c r="T656" s="2">
        <f t="shared" si="40"/>
        <v>25</v>
      </c>
      <c r="U656" s="2">
        <f t="shared" si="41"/>
        <v>25</v>
      </c>
      <c r="V656" s="2">
        <f t="shared" si="42"/>
        <v>25</v>
      </c>
      <c r="W656" s="2">
        <f t="shared" si="43"/>
        <v>75</v>
      </c>
      <c r="X656" s="28">
        <v>75</v>
      </c>
    </row>
    <row r="657" spans="2:24" ht="50.45" customHeight="1" x14ac:dyDescent="0.2">
      <c r="B657" s="6"/>
      <c r="C657" s="3" t="s">
        <v>2306</v>
      </c>
      <c r="D657" s="3" t="s">
        <v>305</v>
      </c>
      <c r="E657" s="3" t="s">
        <v>2345</v>
      </c>
      <c r="F657" s="3" t="s">
        <v>3</v>
      </c>
      <c r="G657" s="10" t="s">
        <v>12</v>
      </c>
      <c r="H657" s="10" t="s">
        <v>4</v>
      </c>
      <c r="I657" s="5" t="s">
        <v>2776</v>
      </c>
      <c r="J657" s="3" t="s">
        <v>5</v>
      </c>
      <c r="K657" s="10" t="s">
        <v>12</v>
      </c>
      <c r="L657" s="3" t="s">
        <v>17</v>
      </c>
      <c r="M657" s="4">
        <v>99</v>
      </c>
      <c r="N657" s="4">
        <v>45</v>
      </c>
      <c r="O657" s="3"/>
      <c r="P657" s="27"/>
      <c r="Q657" s="28" t="s">
        <v>398</v>
      </c>
      <c r="R657" s="28">
        <v>18</v>
      </c>
      <c r="T657" s="2">
        <f t="shared" si="40"/>
        <v>6</v>
      </c>
      <c r="U657" s="2">
        <f t="shared" si="41"/>
        <v>6</v>
      </c>
      <c r="V657" s="2">
        <f t="shared" si="42"/>
        <v>6</v>
      </c>
      <c r="W657" s="2">
        <f t="shared" si="43"/>
        <v>18</v>
      </c>
      <c r="X657" s="28">
        <v>18</v>
      </c>
    </row>
    <row r="658" spans="2:24" ht="50.45" customHeight="1" x14ac:dyDescent="0.2">
      <c r="B658" s="6" t="s">
        <v>2359</v>
      </c>
      <c r="C658" s="3" t="s">
        <v>2308</v>
      </c>
      <c r="D658" s="3" t="s">
        <v>305</v>
      </c>
      <c r="E658" s="3" t="s">
        <v>2347</v>
      </c>
      <c r="F658" s="3" t="s">
        <v>2348</v>
      </c>
      <c r="G658" s="10" t="s">
        <v>12</v>
      </c>
      <c r="H658" s="10" t="s">
        <v>31</v>
      </c>
      <c r="I658" s="5" t="s">
        <v>2777</v>
      </c>
      <c r="J658" s="3" t="s">
        <v>5</v>
      </c>
      <c r="K658" s="10" t="s">
        <v>12</v>
      </c>
      <c r="L658" s="3" t="s">
        <v>25</v>
      </c>
      <c r="M658" s="4">
        <v>39</v>
      </c>
      <c r="N658" s="4">
        <v>18</v>
      </c>
      <c r="O658" s="3">
        <v>340</v>
      </c>
      <c r="P658" s="27"/>
      <c r="Q658" s="28"/>
      <c r="R658" s="28"/>
      <c r="T658" s="2">
        <f t="shared" si="40"/>
        <v>0</v>
      </c>
      <c r="U658" s="2">
        <f t="shared" si="41"/>
        <v>0</v>
      </c>
      <c r="V658" s="2">
        <f t="shared" si="42"/>
        <v>0</v>
      </c>
      <c r="W658" s="2">
        <f t="shared" si="43"/>
        <v>0</v>
      </c>
      <c r="X658" s="28"/>
    </row>
    <row r="659" spans="2:24" ht="50.45" customHeight="1" x14ac:dyDescent="0.2">
      <c r="B659" s="6"/>
      <c r="C659" s="3" t="s">
        <v>2308</v>
      </c>
      <c r="D659" s="3" t="s">
        <v>305</v>
      </c>
      <c r="E659" s="3" t="s">
        <v>2347</v>
      </c>
      <c r="F659" s="3" t="s">
        <v>2348</v>
      </c>
      <c r="G659" s="10" t="s">
        <v>12</v>
      </c>
      <c r="H659" s="10" t="s">
        <v>31</v>
      </c>
      <c r="I659" s="5" t="s">
        <v>2777</v>
      </c>
      <c r="J659" s="3" t="s">
        <v>5</v>
      </c>
      <c r="K659" s="10" t="s">
        <v>12</v>
      </c>
      <c r="L659" s="3" t="s">
        <v>25</v>
      </c>
      <c r="M659" s="4">
        <v>39</v>
      </c>
      <c r="N659" s="4">
        <v>18</v>
      </c>
      <c r="O659" s="3"/>
      <c r="P659" s="27"/>
      <c r="Q659" s="28" t="s">
        <v>405</v>
      </c>
      <c r="R659" s="28">
        <v>113</v>
      </c>
      <c r="T659" s="2">
        <f t="shared" si="40"/>
        <v>37.666666666666664</v>
      </c>
      <c r="U659" s="2">
        <f t="shared" si="41"/>
        <v>37.666666666666664</v>
      </c>
      <c r="V659" s="2">
        <f t="shared" si="42"/>
        <v>37.666666666666664</v>
      </c>
      <c r="W659" s="2">
        <f t="shared" si="43"/>
        <v>113</v>
      </c>
      <c r="X659" s="28">
        <v>113</v>
      </c>
    </row>
    <row r="660" spans="2:24" ht="50.45" customHeight="1" x14ac:dyDescent="0.2">
      <c r="B660" s="6"/>
      <c r="C660" s="3" t="s">
        <v>2308</v>
      </c>
      <c r="D660" s="3" t="s">
        <v>305</v>
      </c>
      <c r="E660" s="3" t="s">
        <v>2347</v>
      </c>
      <c r="F660" s="3" t="s">
        <v>2348</v>
      </c>
      <c r="G660" s="10" t="s">
        <v>12</v>
      </c>
      <c r="H660" s="10" t="s">
        <v>31</v>
      </c>
      <c r="I660" s="5" t="s">
        <v>2777</v>
      </c>
      <c r="J660" s="3" t="s">
        <v>5</v>
      </c>
      <c r="K660" s="10" t="s">
        <v>12</v>
      </c>
      <c r="L660" s="3" t="s">
        <v>25</v>
      </c>
      <c r="M660" s="4">
        <v>39</v>
      </c>
      <c r="N660" s="4">
        <v>18</v>
      </c>
      <c r="O660" s="3"/>
      <c r="P660" s="27"/>
      <c r="Q660" s="28" t="s">
        <v>333</v>
      </c>
      <c r="R660" s="28">
        <v>116</v>
      </c>
      <c r="T660" s="2">
        <f t="shared" si="40"/>
        <v>38.666666666666664</v>
      </c>
      <c r="U660" s="2">
        <f t="shared" si="41"/>
        <v>38.666666666666664</v>
      </c>
      <c r="V660" s="2">
        <f t="shared" si="42"/>
        <v>38.666666666666664</v>
      </c>
      <c r="W660" s="2">
        <f t="shared" si="43"/>
        <v>116</v>
      </c>
      <c r="X660" s="28">
        <v>116</v>
      </c>
    </row>
    <row r="661" spans="2:24" ht="50.45" customHeight="1" x14ac:dyDescent="0.2">
      <c r="B661" s="6"/>
      <c r="C661" s="3" t="s">
        <v>2308</v>
      </c>
      <c r="D661" s="3" t="s">
        <v>305</v>
      </c>
      <c r="E661" s="3" t="s">
        <v>2347</v>
      </c>
      <c r="F661" s="3" t="s">
        <v>2348</v>
      </c>
      <c r="G661" s="10" t="s">
        <v>12</v>
      </c>
      <c r="H661" s="10" t="s">
        <v>31</v>
      </c>
      <c r="I661" s="5" t="s">
        <v>2777</v>
      </c>
      <c r="J661" s="3" t="s">
        <v>5</v>
      </c>
      <c r="K661" s="10" t="s">
        <v>12</v>
      </c>
      <c r="L661" s="3" t="s">
        <v>25</v>
      </c>
      <c r="M661" s="4">
        <v>39</v>
      </c>
      <c r="N661" s="4">
        <v>18</v>
      </c>
      <c r="O661" s="3"/>
      <c r="P661" s="27"/>
      <c r="Q661" s="28" t="s">
        <v>497</v>
      </c>
      <c r="R661" s="28">
        <v>67</v>
      </c>
      <c r="T661" s="2">
        <f t="shared" si="40"/>
        <v>22.333333333333332</v>
      </c>
      <c r="U661" s="2">
        <f t="shared" si="41"/>
        <v>22.333333333333332</v>
      </c>
      <c r="V661" s="2">
        <f t="shared" si="42"/>
        <v>22.333333333333332</v>
      </c>
      <c r="W661" s="2">
        <f t="shared" si="43"/>
        <v>67</v>
      </c>
      <c r="X661" s="28">
        <v>67</v>
      </c>
    </row>
    <row r="662" spans="2:24" ht="50.45" customHeight="1" x14ac:dyDescent="0.2">
      <c r="B662" s="6"/>
      <c r="C662" s="3" t="s">
        <v>2308</v>
      </c>
      <c r="D662" s="3" t="s">
        <v>305</v>
      </c>
      <c r="E662" s="3" t="s">
        <v>2347</v>
      </c>
      <c r="F662" s="3" t="s">
        <v>2348</v>
      </c>
      <c r="G662" s="10" t="s">
        <v>12</v>
      </c>
      <c r="H662" s="10" t="s">
        <v>31</v>
      </c>
      <c r="I662" s="5" t="s">
        <v>2777</v>
      </c>
      <c r="J662" s="3" t="s">
        <v>5</v>
      </c>
      <c r="K662" s="10" t="s">
        <v>12</v>
      </c>
      <c r="L662" s="3" t="s">
        <v>25</v>
      </c>
      <c r="M662" s="4">
        <v>39</v>
      </c>
      <c r="N662" s="4">
        <v>18</v>
      </c>
      <c r="O662" s="3"/>
      <c r="P662" s="27"/>
      <c r="Q662" s="28" t="s">
        <v>432</v>
      </c>
      <c r="R662" s="28">
        <v>44</v>
      </c>
      <c r="T662" s="2">
        <f t="shared" si="40"/>
        <v>14.666666666666666</v>
      </c>
      <c r="U662" s="2">
        <f t="shared" si="41"/>
        <v>14.666666666666666</v>
      </c>
      <c r="V662" s="2">
        <f t="shared" si="42"/>
        <v>14.666666666666666</v>
      </c>
      <c r="W662" s="2">
        <f t="shared" si="43"/>
        <v>44</v>
      </c>
      <c r="X662" s="28">
        <v>44</v>
      </c>
    </row>
    <row r="663" spans="2:24" ht="50.45" customHeight="1" x14ac:dyDescent="0.2">
      <c r="B663" s="6" t="s">
        <v>2359</v>
      </c>
      <c r="C663" s="3" t="s">
        <v>2309</v>
      </c>
      <c r="D663" s="3" t="s">
        <v>303</v>
      </c>
      <c r="E663" s="3" t="s">
        <v>2349</v>
      </c>
      <c r="F663" s="3" t="s">
        <v>202</v>
      </c>
      <c r="G663" s="10" t="s">
        <v>12</v>
      </c>
      <c r="H663" s="10" t="s">
        <v>31</v>
      </c>
      <c r="I663" s="5" t="s">
        <v>2778</v>
      </c>
      <c r="J663" s="3" t="s">
        <v>5</v>
      </c>
      <c r="K663" s="10" t="s">
        <v>12</v>
      </c>
      <c r="L663" s="3" t="s">
        <v>13</v>
      </c>
      <c r="M663" s="4">
        <v>29</v>
      </c>
      <c r="N663" s="4">
        <v>15</v>
      </c>
      <c r="O663" s="3">
        <v>1</v>
      </c>
      <c r="P663" s="27"/>
      <c r="Q663" s="28" t="s">
        <v>333</v>
      </c>
      <c r="R663" s="28">
        <v>1</v>
      </c>
      <c r="T663" s="2">
        <f t="shared" si="40"/>
        <v>0.33333333333333331</v>
      </c>
      <c r="U663" s="2">
        <f t="shared" si="41"/>
        <v>0.33333333333333331</v>
      </c>
      <c r="V663" s="2">
        <f t="shared" si="42"/>
        <v>0.33333333333333331</v>
      </c>
      <c r="W663" s="2">
        <f t="shared" si="43"/>
        <v>1</v>
      </c>
      <c r="X663" s="28">
        <v>1</v>
      </c>
    </row>
    <row r="664" spans="2:24" ht="50.45" customHeight="1" x14ac:dyDescent="0.2">
      <c r="B664" s="6"/>
      <c r="C664" s="3" t="s">
        <v>2310</v>
      </c>
      <c r="D664" s="3" t="s">
        <v>305</v>
      </c>
      <c r="E664" s="3" t="s">
        <v>1327</v>
      </c>
      <c r="F664" s="3" t="s">
        <v>3</v>
      </c>
      <c r="G664" s="3" t="s">
        <v>12</v>
      </c>
      <c r="H664" s="3" t="s">
        <v>4</v>
      </c>
      <c r="I664" s="5" t="s">
        <v>2779</v>
      </c>
      <c r="J664" s="3" t="s">
        <v>5</v>
      </c>
      <c r="K664" s="3" t="s">
        <v>12</v>
      </c>
      <c r="L664" s="3" t="s">
        <v>17</v>
      </c>
      <c r="M664" s="21">
        <v>89</v>
      </c>
      <c r="N664" s="21">
        <v>45</v>
      </c>
      <c r="O664" s="3">
        <v>2173</v>
      </c>
      <c r="P664" s="27"/>
      <c r="Q664" s="28"/>
      <c r="R664" s="28"/>
      <c r="T664" s="2">
        <f t="shared" si="40"/>
        <v>0</v>
      </c>
      <c r="U664" s="2">
        <f t="shared" si="41"/>
        <v>0</v>
      </c>
      <c r="V664" s="2">
        <f t="shared" si="42"/>
        <v>0</v>
      </c>
      <c r="W664" s="2">
        <f t="shared" si="43"/>
        <v>0</v>
      </c>
      <c r="X664" s="28"/>
    </row>
    <row r="665" spans="2:24" ht="50.45" customHeight="1" x14ac:dyDescent="0.2">
      <c r="B665" s="6"/>
      <c r="C665" s="3" t="s">
        <v>2310</v>
      </c>
      <c r="D665" s="3" t="s">
        <v>305</v>
      </c>
      <c r="E665" s="3" t="s">
        <v>1327</v>
      </c>
      <c r="F665" s="3" t="s">
        <v>3</v>
      </c>
      <c r="G665" s="3" t="s">
        <v>12</v>
      </c>
      <c r="H665" s="3" t="s">
        <v>4</v>
      </c>
      <c r="I665" s="5" t="s">
        <v>2779</v>
      </c>
      <c r="J665" s="3" t="s">
        <v>5</v>
      </c>
      <c r="K665" s="3" t="s">
        <v>12</v>
      </c>
      <c r="L665" s="3" t="s">
        <v>17</v>
      </c>
      <c r="M665" s="21">
        <v>89</v>
      </c>
      <c r="N665" s="21">
        <v>45</v>
      </c>
      <c r="O665" s="3"/>
      <c r="P665" s="27"/>
      <c r="Q665" s="28" t="s">
        <v>333</v>
      </c>
      <c r="R665" s="28">
        <v>620</v>
      </c>
      <c r="T665" s="2">
        <f t="shared" si="40"/>
        <v>206.66666666666666</v>
      </c>
      <c r="U665" s="2">
        <f t="shared" si="41"/>
        <v>206.66666666666666</v>
      </c>
      <c r="V665" s="2">
        <f t="shared" si="42"/>
        <v>206.66666666666666</v>
      </c>
      <c r="W665" s="2">
        <f t="shared" si="43"/>
        <v>620</v>
      </c>
      <c r="X665" s="28">
        <v>620</v>
      </c>
    </row>
    <row r="666" spans="2:24" ht="50.45" customHeight="1" x14ac:dyDescent="0.2">
      <c r="B666" s="6"/>
      <c r="C666" s="3" t="s">
        <v>2310</v>
      </c>
      <c r="D666" s="3" t="s">
        <v>305</v>
      </c>
      <c r="E666" s="3" t="s">
        <v>1327</v>
      </c>
      <c r="F666" s="3" t="s">
        <v>3</v>
      </c>
      <c r="G666" s="3" t="s">
        <v>12</v>
      </c>
      <c r="H666" s="3" t="s">
        <v>4</v>
      </c>
      <c r="I666" s="5" t="s">
        <v>2779</v>
      </c>
      <c r="J666" s="3" t="s">
        <v>5</v>
      </c>
      <c r="K666" s="3" t="s">
        <v>12</v>
      </c>
      <c r="L666" s="3" t="s">
        <v>17</v>
      </c>
      <c r="M666" s="21">
        <v>89</v>
      </c>
      <c r="N666" s="21">
        <v>45</v>
      </c>
      <c r="O666" s="3"/>
      <c r="P666" s="27"/>
      <c r="Q666" s="28" t="s">
        <v>497</v>
      </c>
      <c r="R666" s="28">
        <v>531</v>
      </c>
      <c r="T666" s="2">
        <f t="shared" si="40"/>
        <v>177</v>
      </c>
      <c r="U666" s="2">
        <f t="shared" si="41"/>
        <v>177</v>
      </c>
      <c r="V666" s="2">
        <f t="shared" si="42"/>
        <v>177</v>
      </c>
      <c r="W666" s="2">
        <f t="shared" si="43"/>
        <v>531</v>
      </c>
      <c r="X666" s="28">
        <v>531</v>
      </c>
    </row>
    <row r="667" spans="2:24" ht="50.45" customHeight="1" x14ac:dyDescent="0.2">
      <c r="B667" s="6"/>
      <c r="C667" s="3" t="s">
        <v>2310</v>
      </c>
      <c r="D667" s="3" t="s">
        <v>305</v>
      </c>
      <c r="E667" s="3" t="s">
        <v>1327</v>
      </c>
      <c r="F667" s="3" t="s">
        <v>3</v>
      </c>
      <c r="G667" s="3" t="s">
        <v>12</v>
      </c>
      <c r="H667" s="3" t="s">
        <v>4</v>
      </c>
      <c r="I667" s="5" t="s">
        <v>2779</v>
      </c>
      <c r="J667" s="3" t="s">
        <v>5</v>
      </c>
      <c r="K667" s="3" t="s">
        <v>12</v>
      </c>
      <c r="L667" s="3" t="s">
        <v>17</v>
      </c>
      <c r="M667" s="21">
        <v>89</v>
      </c>
      <c r="N667" s="21">
        <v>45</v>
      </c>
      <c r="O667" s="3"/>
      <c r="P667" s="27"/>
      <c r="Q667" s="28" t="s">
        <v>432</v>
      </c>
      <c r="R667" s="28">
        <v>538</v>
      </c>
      <c r="T667" s="2">
        <f t="shared" si="40"/>
        <v>179.33333333333334</v>
      </c>
      <c r="U667" s="2">
        <f t="shared" si="41"/>
        <v>179.33333333333334</v>
      </c>
      <c r="V667" s="2">
        <f t="shared" si="42"/>
        <v>179.33333333333334</v>
      </c>
      <c r="W667" s="2">
        <f t="shared" si="43"/>
        <v>538</v>
      </c>
      <c r="X667" s="28">
        <v>538</v>
      </c>
    </row>
    <row r="668" spans="2:24" ht="50.45" customHeight="1" x14ac:dyDescent="0.2">
      <c r="B668" s="6"/>
      <c r="C668" s="3" t="s">
        <v>2310</v>
      </c>
      <c r="D668" s="3" t="s">
        <v>305</v>
      </c>
      <c r="E668" s="3" t="s">
        <v>1327</v>
      </c>
      <c r="F668" s="3" t="s">
        <v>3</v>
      </c>
      <c r="G668" s="3" t="s">
        <v>12</v>
      </c>
      <c r="H668" s="3" t="s">
        <v>4</v>
      </c>
      <c r="I668" s="5" t="s">
        <v>2779</v>
      </c>
      <c r="J668" s="3" t="s">
        <v>5</v>
      </c>
      <c r="K668" s="3" t="s">
        <v>12</v>
      </c>
      <c r="L668" s="3" t="s">
        <v>17</v>
      </c>
      <c r="M668" s="21">
        <v>89</v>
      </c>
      <c r="N668" s="21">
        <v>45</v>
      </c>
      <c r="O668" s="3"/>
      <c r="P668" s="27"/>
      <c r="Q668" s="28" t="s">
        <v>398</v>
      </c>
      <c r="R668" s="28">
        <v>484</v>
      </c>
      <c r="T668" s="2">
        <f t="shared" si="40"/>
        <v>161.33333333333334</v>
      </c>
      <c r="U668" s="2">
        <f t="shared" si="41"/>
        <v>161.33333333333334</v>
      </c>
      <c r="V668" s="2">
        <f t="shared" si="42"/>
        <v>161.33333333333334</v>
      </c>
      <c r="W668" s="2">
        <f t="shared" si="43"/>
        <v>484</v>
      </c>
      <c r="X668" s="28">
        <v>484</v>
      </c>
    </row>
    <row r="669" spans="2:24" ht="50.45" customHeight="1" x14ac:dyDescent="0.2">
      <c r="B669" s="6" t="s">
        <v>2359</v>
      </c>
      <c r="C669" s="3" t="s">
        <v>2311</v>
      </c>
      <c r="D669" s="3" t="s">
        <v>305</v>
      </c>
      <c r="E669" s="3" t="s">
        <v>2350</v>
      </c>
      <c r="F669" s="3" t="s">
        <v>41</v>
      </c>
      <c r="G669" s="10" t="s">
        <v>12</v>
      </c>
      <c r="H669" s="10" t="s">
        <v>4</v>
      </c>
      <c r="I669" s="5" t="s">
        <v>2780</v>
      </c>
      <c r="J669" s="3" t="s">
        <v>5</v>
      </c>
      <c r="K669" s="10" t="s">
        <v>12</v>
      </c>
      <c r="L669" s="3" t="s">
        <v>17</v>
      </c>
      <c r="M669" s="4">
        <v>99</v>
      </c>
      <c r="N669" s="4">
        <v>45</v>
      </c>
      <c r="O669" s="3">
        <v>257</v>
      </c>
      <c r="P669" s="27"/>
      <c r="Q669" s="28"/>
      <c r="R669" s="28"/>
      <c r="T669" s="2">
        <f t="shared" si="40"/>
        <v>0</v>
      </c>
      <c r="U669" s="2">
        <f t="shared" si="41"/>
        <v>0</v>
      </c>
      <c r="V669" s="2">
        <f t="shared" si="42"/>
        <v>0</v>
      </c>
      <c r="W669" s="2">
        <f t="shared" si="43"/>
        <v>0</v>
      </c>
      <c r="X669" s="28"/>
    </row>
    <row r="670" spans="2:24" ht="50.45" customHeight="1" x14ac:dyDescent="0.2">
      <c r="B670" s="6"/>
      <c r="C670" s="3" t="s">
        <v>2311</v>
      </c>
      <c r="D670" s="3" t="s">
        <v>305</v>
      </c>
      <c r="E670" s="3" t="s">
        <v>2350</v>
      </c>
      <c r="F670" s="3" t="s">
        <v>41</v>
      </c>
      <c r="G670" s="10" t="s">
        <v>12</v>
      </c>
      <c r="H670" s="10" t="s">
        <v>4</v>
      </c>
      <c r="I670" s="5" t="s">
        <v>2780</v>
      </c>
      <c r="J670" s="3" t="s">
        <v>5</v>
      </c>
      <c r="K670" s="10" t="s">
        <v>12</v>
      </c>
      <c r="L670" s="3" t="s">
        <v>17</v>
      </c>
      <c r="M670" s="4">
        <v>99</v>
      </c>
      <c r="N670" s="4">
        <v>45</v>
      </c>
      <c r="O670" s="3"/>
      <c r="P670" s="27"/>
      <c r="Q670" s="28" t="s">
        <v>405</v>
      </c>
      <c r="R670" s="28">
        <v>23</v>
      </c>
      <c r="T670" s="2">
        <f t="shared" si="40"/>
        <v>7.666666666666667</v>
      </c>
      <c r="U670" s="2">
        <f t="shared" si="41"/>
        <v>7.666666666666667</v>
      </c>
      <c r="V670" s="2">
        <f t="shared" si="42"/>
        <v>7.666666666666667</v>
      </c>
      <c r="W670" s="2">
        <f t="shared" si="43"/>
        <v>23</v>
      </c>
      <c r="X670" s="28">
        <v>23</v>
      </c>
    </row>
    <row r="671" spans="2:24" ht="50.45" customHeight="1" x14ac:dyDescent="0.2">
      <c r="B671" s="6"/>
      <c r="C671" s="3" t="s">
        <v>2311</v>
      </c>
      <c r="D671" s="3" t="s">
        <v>305</v>
      </c>
      <c r="E671" s="3" t="s">
        <v>2350</v>
      </c>
      <c r="F671" s="3" t="s">
        <v>41</v>
      </c>
      <c r="G671" s="10" t="s">
        <v>12</v>
      </c>
      <c r="H671" s="10" t="s">
        <v>4</v>
      </c>
      <c r="I671" s="5" t="s">
        <v>2780</v>
      </c>
      <c r="J671" s="3" t="s">
        <v>5</v>
      </c>
      <c r="K671" s="10" t="s">
        <v>12</v>
      </c>
      <c r="L671" s="3" t="s">
        <v>17</v>
      </c>
      <c r="M671" s="4">
        <v>99</v>
      </c>
      <c r="N671" s="4">
        <v>45</v>
      </c>
      <c r="O671" s="3"/>
      <c r="P671" s="27"/>
      <c r="Q671" s="28" t="s">
        <v>333</v>
      </c>
      <c r="R671" s="28">
        <v>74</v>
      </c>
      <c r="T671" s="2">
        <f t="shared" si="40"/>
        <v>24.666666666666668</v>
      </c>
      <c r="U671" s="2">
        <f t="shared" si="41"/>
        <v>24.666666666666668</v>
      </c>
      <c r="V671" s="2">
        <f t="shared" si="42"/>
        <v>24.666666666666668</v>
      </c>
      <c r="W671" s="2">
        <f t="shared" si="43"/>
        <v>74</v>
      </c>
      <c r="X671" s="28">
        <v>74</v>
      </c>
    </row>
    <row r="672" spans="2:24" ht="50.45" customHeight="1" x14ac:dyDescent="0.2">
      <c r="B672" s="6"/>
      <c r="C672" s="3" t="s">
        <v>2311</v>
      </c>
      <c r="D672" s="3" t="s">
        <v>305</v>
      </c>
      <c r="E672" s="3" t="s">
        <v>2350</v>
      </c>
      <c r="F672" s="3" t="s">
        <v>41</v>
      </c>
      <c r="G672" s="10" t="s">
        <v>12</v>
      </c>
      <c r="H672" s="10" t="s">
        <v>4</v>
      </c>
      <c r="I672" s="5" t="s">
        <v>2780</v>
      </c>
      <c r="J672" s="3" t="s">
        <v>5</v>
      </c>
      <c r="K672" s="10" t="s">
        <v>12</v>
      </c>
      <c r="L672" s="3" t="s">
        <v>17</v>
      </c>
      <c r="M672" s="4">
        <v>99</v>
      </c>
      <c r="N672" s="4">
        <v>45</v>
      </c>
      <c r="O672" s="3"/>
      <c r="P672" s="27"/>
      <c r="Q672" s="28" t="s">
        <v>497</v>
      </c>
      <c r="R672" s="28">
        <v>86</v>
      </c>
      <c r="T672" s="2">
        <f t="shared" si="40"/>
        <v>28.666666666666668</v>
      </c>
      <c r="U672" s="2">
        <f t="shared" si="41"/>
        <v>28.666666666666668</v>
      </c>
      <c r="V672" s="2">
        <f t="shared" si="42"/>
        <v>28.666666666666668</v>
      </c>
      <c r="W672" s="2">
        <f t="shared" si="43"/>
        <v>86</v>
      </c>
      <c r="X672" s="28">
        <v>86</v>
      </c>
    </row>
    <row r="673" spans="2:24" ht="50.45" customHeight="1" x14ac:dyDescent="0.2">
      <c r="B673" s="6"/>
      <c r="C673" s="3" t="s">
        <v>2311</v>
      </c>
      <c r="D673" s="3" t="s">
        <v>305</v>
      </c>
      <c r="E673" s="3" t="s">
        <v>2350</v>
      </c>
      <c r="F673" s="3" t="s">
        <v>41</v>
      </c>
      <c r="G673" s="10" t="s">
        <v>12</v>
      </c>
      <c r="H673" s="10" t="s">
        <v>4</v>
      </c>
      <c r="I673" s="5" t="s">
        <v>2780</v>
      </c>
      <c r="J673" s="3" t="s">
        <v>5</v>
      </c>
      <c r="K673" s="10" t="s">
        <v>12</v>
      </c>
      <c r="L673" s="3" t="s">
        <v>17</v>
      </c>
      <c r="M673" s="4">
        <v>99</v>
      </c>
      <c r="N673" s="4">
        <v>45</v>
      </c>
      <c r="O673" s="3"/>
      <c r="P673" s="27"/>
      <c r="Q673" s="28" t="s">
        <v>432</v>
      </c>
      <c r="R673" s="28">
        <v>48</v>
      </c>
      <c r="T673" s="2">
        <f t="shared" si="40"/>
        <v>16</v>
      </c>
      <c r="U673" s="2">
        <f t="shared" si="41"/>
        <v>16</v>
      </c>
      <c r="V673" s="2">
        <f t="shared" si="42"/>
        <v>16</v>
      </c>
      <c r="W673" s="2">
        <f t="shared" si="43"/>
        <v>48</v>
      </c>
      <c r="X673" s="28">
        <v>48</v>
      </c>
    </row>
    <row r="674" spans="2:24" ht="50.45" customHeight="1" x14ac:dyDescent="0.2">
      <c r="B674" s="6"/>
      <c r="C674" s="3" t="s">
        <v>2311</v>
      </c>
      <c r="D674" s="3" t="s">
        <v>305</v>
      </c>
      <c r="E674" s="3" t="s">
        <v>2350</v>
      </c>
      <c r="F674" s="3" t="s">
        <v>41</v>
      </c>
      <c r="G674" s="10" t="s">
        <v>12</v>
      </c>
      <c r="H674" s="10" t="s">
        <v>4</v>
      </c>
      <c r="I674" s="5" t="s">
        <v>2780</v>
      </c>
      <c r="J674" s="3" t="s">
        <v>5</v>
      </c>
      <c r="K674" s="10" t="s">
        <v>12</v>
      </c>
      <c r="L674" s="3" t="s">
        <v>17</v>
      </c>
      <c r="M674" s="4">
        <v>99</v>
      </c>
      <c r="N674" s="4">
        <v>45</v>
      </c>
      <c r="O674" s="3"/>
      <c r="P674" s="27"/>
      <c r="Q674" s="28" t="s">
        <v>398</v>
      </c>
      <c r="R674" s="28">
        <v>26</v>
      </c>
      <c r="T674" s="2">
        <f t="shared" si="40"/>
        <v>8.6666666666666661</v>
      </c>
      <c r="U674" s="2">
        <f t="shared" si="41"/>
        <v>8.6666666666666661</v>
      </c>
      <c r="V674" s="2">
        <f t="shared" si="42"/>
        <v>8.6666666666666661</v>
      </c>
      <c r="W674" s="2">
        <f t="shared" si="43"/>
        <v>26</v>
      </c>
      <c r="X674" s="28">
        <v>26</v>
      </c>
    </row>
    <row r="675" spans="2:24" ht="50.45" customHeight="1" x14ac:dyDescent="0.2">
      <c r="B675" s="6"/>
      <c r="C675" s="3" t="s">
        <v>2312</v>
      </c>
      <c r="D675" s="3" t="s">
        <v>305</v>
      </c>
      <c r="E675" s="3" t="s">
        <v>2351</v>
      </c>
      <c r="F675" s="3" t="s">
        <v>3</v>
      </c>
      <c r="G675" s="10" t="s">
        <v>10</v>
      </c>
      <c r="H675" s="10" t="s">
        <v>4</v>
      </c>
      <c r="I675" s="5" t="s">
        <v>2781</v>
      </c>
      <c r="J675" s="3" t="s">
        <v>5</v>
      </c>
      <c r="K675" s="10" t="s">
        <v>10</v>
      </c>
      <c r="L675" s="3" t="s">
        <v>16</v>
      </c>
      <c r="M675" s="4">
        <v>69</v>
      </c>
      <c r="N675" s="4">
        <v>35</v>
      </c>
      <c r="O675" s="3">
        <v>72</v>
      </c>
      <c r="P675" s="27"/>
      <c r="Q675" s="28"/>
      <c r="R675" s="28"/>
      <c r="T675" s="2">
        <f t="shared" si="40"/>
        <v>0</v>
      </c>
      <c r="U675" s="2">
        <f t="shared" si="41"/>
        <v>0</v>
      </c>
      <c r="V675" s="2">
        <f t="shared" si="42"/>
        <v>0</v>
      </c>
      <c r="W675" s="2">
        <f t="shared" si="43"/>
        <v>0</v>
      </c>
      <c r="X675" s="28"/>
    </row>
    <row r="676" spans="2:24" ht="50.45" customHeight="1" x14ac:dyDescent="0.2">
      <c r="B676" s="6"/>
      <c r="C676" s="3" t="s">
        <v>2312</v>
      </c>
      <c r="D676" s="3" t="s">
        <v>305</v>
      </c>
      <c r="E676" s="3" t="s">
        <v>2351</v>
      </c>
      <c r="F676" s="3" t="s">
        <v>3</v>
      </c>
      <c r="G676" s="10" t="s">
        <v>10</v>
      </c>
      <c r="H676" s="10" t="s">
        <v>4</v>
      </c>
      <c r="I676" s="5" t="s">
        <v>2781</v>
      </c>
      <c r="J676" s="3" t="s">
        <v>5</v>
      </c>
      <c r="K676" s="10" t="s">
        <v>10</v>
      </c>
      <c r="L676" s="3" t="s">
        <v>16</v>
      </c>
      <c r="M676" s="4">
        <v>69</v>
      </c>
      <c r="N676" s="4">
        <v>35</v>
      </c>
      <c r="O676" s="3"/>
      <c r="P676" s="27"/>
      <c r="Q676" s="28" t="s">
        <v>405</v>
      </c>
      <c r="R676" s="28">
        <v>13</v>
      </c>
      <c r="T676" s="2">
        <f t="shared" si="40"/>
        <v>4.333333333333333</v>
      </c>
      <c r="U676" s="2">
        <f t="shared" si="41"/>
        <v>4.333333333333333</v>
      </c>
      <c r="V676" s="2">
        <f t="shared" si="42"/>
        <v>4.333333333333333</v>
      </c>
      <c r="W676" s="2">
        <f t="shared" si="43"/>
        <v>13</v>
      </c>
      <c r="X676" s="28">
        <v>13</v>
      </c>
    </row>
    <row r="677" spans="2:24" ht="50.45" customHeight="1" x14ac:dyDescent="0.2">
      <c r="B677" s="6"/>
      <c r="C677" s="3" t="s">
        <v>2312</v>
      </c>
      <c r="D677" s="3" t="s">
        <v>305</v>
      </c>
      <c r="E677" s="3" t="s">
        <v>2351</v>
      </c>
      <c r="F677" s="3" t="s">
        <v>3</v>
      </c>
      <c r="G677" s="10" t="s">
        <v>10</v>
      </c>
      <c r="H677" s="10" t="s">
        <v>4</v>
      </c>
      <c r="I677" s="5" t="s">
        <v>2781</v>
      </c>
      <c r="J677" s="3" t="s">
        <v>5</v>
      </c>
      <c r="K677" s="10" t="s">
        <v>10</v>
      </c>
      <c r="L677" s="3" t="s">
        <v>16</v>
      </c>
      <c r="M677" s="4">
        <v>69</v>
      </c>
      <c r="N677" s="4">
        <v>35</v>
      </c>
      <c r="O677" s="3"/>
      <c r="P677" s="27"/>
      <c r="Q677" s="28" t="s">
        <v>333</v>
      </c>
      <c r="R677" s="28">
        <v>14</v>
      </c>
      <c r="T677" s="2">
        <f t="shared" si="40"/>
        <v>4.666666666666667</v>
      </c>
      <c r="U677" s="2">
        <f t="shared" si="41"/>
        <v>4.666666666666667</v>
      </c>
      <c r="V677" s="2">
        <f t="shared" si="42"/>
        <v>4.666666666666667</v>
      </c>
      <c r="W677" s="2">
        <f t="shared" si="43"/>
        <v>14</v>
      </c>
      <c r="X677" s="28">
        <v>14</v>
      </c>
    </row>
    <row r="678" spans="2:24" ht="50.45" customHeight="1" x14ac:dyDescent="0.2">
      <c r="B678" s="6"/>
      <c r="C678" s="3" t="s">
        <v>2312</v>
      </c>
      <c r="D678" s="3" t="s">
        <v>305</v>
      </c>
      <c r="E678" s="3" t="s">
        <v>2351</v>
      </c>
      <c r="F678" s="3" t="s">
        <v>3</v>
      </c>
      <c r="G678" s="10" t="s">
        <v>10</v>
      </c>
      <c r="H678" s="10" t="s">
        <v>4</v>
      </c>
      <c r="I678" s="5" t="s">
        <v>2781</v>
      </c>
      <c r="J678" s="3" t="s">
        <v>5</v>
      </c>
      <c r="K678" s="10" t="s">
        <v>10</v>
      </c>
      <c r="L678" s="3" t="s">
        <v>16</v>
      </c>
      <c r="M678" s="4">
        <v>69</v>
      </c>
      <c r="N678" s="4">
        <v>35</v>
      </c>
      <c r="O678" s="3"/>
      <c r="P678" s="27"/>
      <c r="Q678" s="28" t="s">
        <v>497</v>
      </c>
      <c r="R678" s="28">
        <v>20</v>
      </c>
      <c r="T678" s="2">
        <f t="shared" si="40"/>
        <v>6.666666666666667</v>
      </c>
      <c r="U678" s="2">
        <f t="shared" si="41"/>
        <v>6.666666666666667</v>
      </c>
      <c r="V678" s="2">
        <f t="shared" si="42"/>
        <v>6.666666666666667</v>
      </c>
      <c r="W678" s="2">
        <f t="shared" si="43"/>
        <v>20</v>
      </c>
      <c r="X678" s="28">
        <v>20</v>
      </c>
    </row>
    <row r="679" spans="2:24" ht="50.45" customHeight="1" x14ac:dyDescent="0.2">
      <c r="B679" s="6"/>
      <c r="C679" s="3" t="s">
        <v>2312</v>
      </c>
      <c r="D679" s="3" t="s">
        <v>305</v>
      </c>
      <c r="E679" s="3" t="s">
        <v>2351</v>
      </c>
      <c r="F679" s="3" t="s">
        <v>3</v>
      </c>
      <c r="G679" s="10" t="s">
        <v>10</v>
      </c>
      <c r="H679" s="10" t="s">
        <v>4</v>
      </c>
      <c r="I679" s="5" t="s">
        <v>2781</v>
      </c>
      <c r="J679" s="3" t="s">
        <v>5</v>
      </c>
      <c r="K679" s="10" t="s">
        <v>10</v>
      </c>
      <c r="L679" s="3" t="s">
        <v>16</v>
      </c>
      <c r="M679" s="4">
        <v>69</v>
      </c>
      <c r="N679" s="4">
        <v>35</v>
      </c>
      <c r="O679" s="3"/>
      <c r="P679" s="27"/>
      <c r="Q679" s="28" t="s">
        <v>432</v>
      </c>
      <c r="R679" s="28">
        <v>13</v>
      </c>
      <c r="T679" s="2">
        <f t="shared" si="40"/>
        <v>4.333333333333333</v>
      </c>
      <c r="U679" s="2">
        <f t="shared" si="41"/>
        <v>4.333333333333333</v>
      </c>
      <c r="V679" s="2">
        <f t="shared" si="42"/>
        <v>4.333333333333333</v>
      </c>
      <c r="W679" s="2">
        <f t="shared" si="43"/>
        <v>13</v>
      </c>
      <c r="X679" s="28">
        <v>13</v>
      </c>
    </row>
    <row r="680" spans="2:24" ht="50.45" customHeight="1" x14ac:dyDescent="0.2">
      <c r="B680" s="6"/>
      <c r="C680" s="3" t="s">
        <v>2312</v>
      </c>
      <c r="D680" s="3" t="s">
        <v>305</v>
      </c>
      <c r="E680" s="3" t="s">
        <v>2351</v>
      </c>
      <c r="F680" s="3" t="s">
        <v>3</v>
      </c>
      <c r="G680" s="10" t="s">
        <v>10</v>
      </c>
      <c r="H680" s="10" t="s">
        <v>4</v>
      </c>
      <c r="I680" s="5" t="s">
        <v>2781</v>
      </c>
      <c r="J680" s="3" t="s">
        <v>5</v>
      </c>
      <c r="K680" s="10" t="s">
        <v>10</v>
      </c>
      <c r="L680" s="3" t="s">
        <v>16</v>
      </c>
      <c r="M680" s="4">
        <v>69</v>
      </c>
      <c r="N680" s="4">
        <v>35</v>
      </c>
      <c r="O680" s="3"/>
      <c r="P680" s="27"/>
      <c r="Q680" s="28" t="s">
        <v>398</v>
      </c>
      <c r="R680" s="28">
        <v>8</v>
      </c>
      <c r="T680" s="2">
        <f t="shared" si="40"/>
        <v>2.6666666666666665</v>
      </c>
      <c r="U680" s="2">
        <f t="shared" si="41"/>
        <v>2.6666666666666665</v>
      </c>
      <c r="V680" s="2">
        <f t="shared" si="42"/>
        <v>2.6666666666666665</v>
      </c>
      <c r="W680" s="2">
        <f t="shared" si="43"/>
        <v>8</v>
      </c>
      <c r="X680" s="28">
        <v>8</v>
      </c>
    </row>
    <row r="681" spans="2:24" ht="50.45" customHeight="1" x14ac:dyDescent="0.2">
      <c r="B681" s="6"/>
      <c r="C681" s="3" t="s">
        <v>2312</v>
      </c>
      <c r="D681" s="3" t="s">
        <v>305</v>
      </c>
      <c r="E681" s="3" t="s">
        <v>2351</v>
      </c>
      <c r="F681" s="3" t="s">
        <v>3</v>
      </c>
      <c r="G681" s="10" t="s">
        <v>10</v>
      </c>
      <c r="H681" s="10" t="s">
        <v>4</v>
      </c>
      <c r="I681" s="5" t="s">
        <v>2781</v>
      </c>
      <c r="J681" s="3" t="s">
        <v>5</v>
      </c>
      <c r="K681" s="10" t="s">
        <v>10</v>
      </c>
      <c r="L681" s="3" t="s">
        <v>16</v>
      </c>
      <c r="M681" s="4">
        <v>69</v>
      </c>
      <c r="N681" s="4">
        <v>35</v>
      </c>
      <c r="O681" s="3"/>
      <c r="P681" s="27"/>
      <c r="Q681" s="28" t="s">
        <v>359</v>
      </c>
      <c r="R681" s="28">
        <v>4</v>
      </c>
      <c r="T681" s="2">
        <f t="shared" si="40"/>
        <v>1.3333333333333333</v>
      </c>
      <c r="U681" s="2">
        <f t="shared" si="41"/>
        <v>1.3333333333333333</v>
      </c>
      <c r="V681" s="2">
        <f t="shared" si="42"/>
        <v>1.3333333333333333</v>
      </c>
      <c r="W681" s="2">
        <f t="shared" si="43"/>
        <v>4</v>
      </c>
      <c r="X681" s="28">
        <v>4</v>
      </c>
    </row>
    <row r="682" spans="2:24" ht="50.45" customHeight="1" x14ac:dyDescent="0.2">
      <c r="B682" s="6" t="s">
        <v>2359</v>
      </c>
      <c r="C682" s="3" t="s">
        <v>2313</v>
      </c>
      <c r="D682" s="3" t="s">
        <v>305</v>
      </c>
      <c r="E682" s="3" t="s">
        <v>2352</v>
      </c>
      <c r="F682" s="3" t="s">
        <v>3</v>
      </c>
      <c r="G682" s="10" t="s">
        <v>6</v>
      </c>
      <c r="H682" s="10" t="s">
        <v>31</v>
      </c>
      <c r="I682" s="5" t="s">
        <v>2782</v>
      </c>
      <c r="J682" s="3" t="s">
        <v>5</v>
      </c>
      <c r="K682" s="10" t="s">
        <v>6</v>
      </c>
      <c r="L682" s="3" t="s">
        <v>7</v>
      </c>
      <c r="M682" s="4">
        <v>85</v>
      </c>
      <c r="N682" s="4">
        <v>39</v>
      </c>
      <c r="O682" s="3">
        <v>1067</v>
      </c>
      <c r="P682" s="27"/>
      <c r="Q682" s="28"/>
      <c r="R682" s="28"/>
      <c r="T682" s="2">
        <f t="shared" si="40"/>
        <v>0</v>
      </c>
      <c r="U682" s="2">
        <f t="shared" si="41"/>
        <v>0</v>
      </c>
      <c r="V682" s="2">
        <f t="shared" si="42"/>
        <v>0</v>
      </c>
      <c r="W682" s="2">
        <f t="shared" si="43"/>
        <v>0</v>
      </c>
      <c r="X682" s="28"/>
    </row>
    <row r="683" spans="2:24" ht="50.45" customHeight="1" x14ac:dyDescent="0.2">
      <c r="B683" s="6"/>
      <c r="C683" s="3" t="s">
        <v>2313</v>
      </c>
      <c r="D683" s="3" t="s">
        <v>305</v>
      </c>
      <c r="E683" s="3" t="s">
        <v>2352</v>
      </c>
      <c r="F683" s="3" t="s">
        <v>3</v>
      </c>
      <c r="G683" s="10" t="s">
        <v>6</v>
      </c>
      <c r="H683" s="10" t="s">
        <v>31</v>
      </c>
      <c r="I683" s="5" t="s">
        <v>2782</v>
      </c>
      <c r="J683" s="3" t="s">
        <v>5</v>
      </c>
      <c r="K683" s="10" t="s">
        <v>6</v>
      </c>
      <c r="L683" s="3" t="s">
        <v>7</v>
      </c>
      <c r="M683" s="4">
        <v>85</v>
      </c>
      <c r="N683" s="4">
        <v>39</v>
      </c>
      <c r="O683" s="3"/>
      <c r="P683" s="27"/>
      <c r="Q683" s="28">
        <v>28</v>
      </c>
      <c r="R683" s="28">
        <v>408</v>
      </c>
      <c r="T683" s="2">
        <f t="shared" si="40"/>
        <v>136</v>
      </c>
      <c r="U683" s="2">
        <f t="shared" si="41"/>
        <v>136</v>
      </c>
      <c r="V683" s="2">
        <f t="shared" si="42"/>
        <v>136</v>
      </c>
      <c r="W683" s="2">
        <f t="shared" si="43"/>
        <v>408</v>
      </c>
      <c r="X683" s="28">
        <v>408</v>
      </c>
    </row>
    <row r="684" spans="2:24" ht="50.45" customHeight="1" x14ac:dyDescent="0.2">
      <c r="B684" s="6"/>
      <c r="C684" s="3" t="s">
        <v>2313</v>
      </c>
      <c r="D684" s="3" t="s">
        <v>305</v>
      </c>
      <c r="E684" s="3" t="s">
        <v>2352</v>
      </c>
      <c r="F684" s="3" t="s">
        <v>3</v>
      </c>
      <c r="G684" s="10" t="s">
        <v>6</v>
      </c>
      <c r="H684" s="10" t="s">
        <v>31</v>
      </c>
      <c r="I684" s="5" t="s">
        <v>2782</v>
      </c>
      <c r="J684" s="3" t="s">
        <v>5</v>
      </c>
      <c r="K684" s="10" t="s">
        <v>6</v>
      </c>
      <c r="L684" s="3" t="s">
        <v>7</v>
      </c>
      <c r="M684" s="4">
        <v>85</v>
      </c>
      <c r="N684" s="4">
        <v>39</v>
      </c>
      <c r="O684" s="3"/>
      <c r="P684" s="27"/>
      <c r="Q684" s="28">
        <v>30</v>
      </c>
      <c r="R684" s="28">
        <v>420</v>
      </c>
      <c r="T684" s="2">
        <f t="shared" si="40"/>
        <v>140</v>
      </c>
      <c r="U684" s="2">
        <f t="shared" si="41"/>
        <v>140</v>
      </c>
      <c r="V684" s="2">
        <f t="shared" si="42"/>
        <v>140</v>
      </c>
      <c r="W684" s="2">
        <f t="shared" si="43"/>
        <v>420</v>
      </c>
      <c r="X684" s="28">
        <v>420</v>
      </c>
    </row>
    <row r="685" spans="2:24" ht="50.45" customHeight="1" x14ac:dyDescent="0.2">
      <c r="B685" s="6"/>
      <c r="C685" s="3" t="s">
        <v>2313</v>
      </c>
      <c r="D685" s="3" t="s">
        <v>305</v>
      </c>
      <c r="E685" s="3" t="s">
        <v>2352</v>
      </c>
      <c r="F685" s="3" t="s">
        <v>3</v>
      </c>
      <c r="G685" s="10" t="s">
        <v>6</v>
      </c>
      <c r="H685" s="10" t="s">
        <v>31</v>
      </c>
      <c r="I685" s="5" t="s">
        <v>2782</v>
      </c>
      <c r="J685" s="3" t="s">
        <v>5</v>
      </c>
      <c r="K685" s="10" t="s">
        <v>6</v>
      </c>
      <c r="L685" s="3" t="s">
        <v>7</v>
      </c>
      <c r="M685" s="4">
        <v>85</v>
      </c>
      <c r="N685" s="4">
        <v>39</v>
      </c>
      <c r="O685" s="3"/>
      <c r="P685" s="27"/>
      <c r="Q685" s="28">
        <v>32</v>
      </c>
      <c r="R685" s="28">
        <v>239</v>
      </c>
      <c r="T685" s="2">
        <f t="shared" si="40"/>
        <v>79.666666666666671</v>
      </c>
      <c r="U685" s="2">
        <f t="shared" si="41"/>
        <v>79.666666666666671</v>
      </c>
      <c r="V685" s="2">
        <f t="shared" si="42"/>
        <v>79.666666666666671</v>
      </c>
      <c r="W685" s="2">
        <f t="shared" si="43"/>
        <v>239</v>
      </c>
      <c r="X685" s="28">
        <v>239</v>
      </c>
    </row>
    <row r="686" spans="2:24" ht="50.45" customHeight="1" x14ac:dyDescent="0.2">
      <c r="B686" s="6"/>
      <c r="C686" s="3" t="s">
        <v>2315</v>
      </c>
      <c r="D686" s="3" t="s">
        <v>305</v>
      </c>
      <c r="E686" s="3" t="s">
        <v>2355</v>
      </c>
      <c r="F686" s="3" t="s">
        <v>3</v>
      </c>
      <c r="G686" s="10" t="s">
        <v>29</v>
      </c>
      <c r="H686" s="10" t="s">
        <v>4</v>
      </c>
      <c r="I686" s="5" t="s">
        <v>2783</v>
      </c>
      <c r="J686" s="3" t="s">
        <v>28</v>
      </c>
      <c r="K686" s="10" t="s">
        <v>29</v>
      </c>
      <c r="L686" s="3" t="s">
        <v>2625</v>
      </c>
      <c r="M686" s="4">
        <v>29</v>
      </c>
      <c r="N686" s="4">
        <v>15</v>
      </c>
      <c r="O686" s="3">
        <v>748</v>
      </c>
      <c r="P686" s="27"/>
      <c r="Q686" s="28" t="s">
        <v>765</v>
      </c>
      <c r="R686" s="28">
        <v>748</v>
      </c>
      <c r="T686" s="2">
        <f t="shared" si="40"/>
        <v>249.33333333333334</v>
      </c>
      <c r="U686" s="2">
        <f t="shared" si="41"/>
        <v>249.33333333333334</v>
      </c>
      <c r="V686" s="2">
        <f t="shared" si="42"/>
        <v>249.33333333333334</v>
      </c>
      <c r="W686" s="2">
        <f t="shared" si="43"/>
        <v>748</v>
      </c>
      <c r="X686" s="28">
        <v>748</v>
      </c>
    </row>
    <row r="687" spans="2:24" ht="50.45" customHeight="1" x14ac:dyDescent="0.2">
      <c r="B687" s="6"/>
      <c r="C687" s="3" t="s">
        <v>2316</v>
      </c>
      <c r="D687" s="3" t="s">
        <v>305</v>
      </c>
      <c r="E687" s="3" t="s">
        <v>2356</v>
      </c>
      <c r="F687" s="3" t="s">
        <v>294</v>
      </c>
      <c r="G687" s="10" t="s">
        <v>29</v>
      </c>
      <c r="H687" s="10" t="s">
        <v>768</v>
      </c>
      <c r="I687" s="5" t="s">
        <v>2784</v>
      </c>
      <c r="J687" s="3" t="s">
        <v>28</v>
      </c>
      <c r="K687" s="10" t="s">
        <v>29</v>
      </c>
      <c r="L687" s="3" t="s">
        <v>30</v>
      </c>
      <c r="M687" s="4">
        <v>17</v>
      </c>
      <c r="N687" s="4">
        <v>9</v>
      </c>
      <c r="O687" s="3">
        <v>533</v>
      </c>
      <c r="P687" s="27"/>
      <c r="Q687" s="28" t="s">
        <v>765</v>
      </c>
      <c r="R687" s="28">
        <v>533</v>
      </c>
      <c r="T687" s="2">
        <f t="shared" si="40"/>
        <v>177.66666666666666</v>
      </c>
      <c r="U687" s="2">
        <f t="shared" si="41"/>
        <v>177.66666666666666</v>
      </c>
      <c r="V687" s="2">
        <f t="shared" si="42"/>
        <v>177.66666666666666</v>
      </c>
      <c r="W687" s="2">
        <f t="shared" si="43"/>
        <v>533</v>
      </c>
      <c r="X687" s="28">
        <v>533</v>
      </c>
    </row>
    <row r="688" spans="2:24" ht="50.45" customHeight="1" x14ac:dyDescent="0.2">
      <c r="B688" s="6"/>
      <c r="C688" s="3" t="s">
        <v>2317</v>
      </c>
      <c r="D688" s="3" t="s">
        <v>305</v>
      </c>
      <c r="E688" s="3" t="s">
        <v>2357</v>
      </c>
      <c r="F688" s="3" t="s">
        <v>2354</v>
      </c>
      <c r="G688" s="10" t="s">
        <v>29</v>
      </c>
      <c r="H688" s="10" t="s">
        <v>4</v>
      </c>
      <c r="I688" s="5" t="s">
        <v>2785</v>
      </c>
      <c r="J688" s="3" t="s">
        <v>28</v>
      </c>
      <c r="K688" s="10" t="s">
        <v>29</v>
      </c>
      <c r="L688" s="3" t="s">
        <v>2625</v>
      </c>
      <c r="M688" s="4">
        <v>29</v>
      </c>
      <c r="N688" s="4">
        <v>15</v>
      </c>
      <c r="O688" s="3">
        <v>558</v>
      </c>
      <c r="P688" s="27"/>
      <c r="Q688" s="28" t="s">
        <v>765</v>
      </c>
      <c r="R688" s="28">
        <v>558</v>
      </c>
      <c r="T688" s="2">
        <f t="shared" si="40"/>
        <v>186</v>
      </c>
      <c r="U688" s="2">
        <f t="shared" si="41"/>
        <v>186</v>
      </c>
      <c r="V688" s="2">
        <f t="shared" si="42"/>
        <v>186</v>
      </c>
      <c r="W688" s="2">
        <f t="shared" si="43"/>
        <v>558</v>
      </c>
      <c r="X688" s="28">
        <v>558</v>
      </c>
    </row>
    <row r="689" spans="2:24" ht="50.45" customHeight="1" x14ac:dyDescent="0.2">
      <c r="B689" s="6"/>
      <c r="C689" s="3" t="s">
        <v>2318</v>
      </c>
      <c r="D689" s="3" t="s">
        <v>303</v>
      </c>
      <c r="E689" s="3" t="s">
        <v>2358</v>
      </c>
      <c r="F689" s="3" t="s">
        <v>3</v>
      </c>
      <c r="G689" s="10" t="s">
        <v>29</v>
      </c>
      <c r="H689" s="10" t="s">
        <v>768</v>
      </c>
      <c r="I689" s="5" t="s">
        <v>2786</v>
      </c>
      <c r="J689" s="3" t="s">
        <v>28</v>
      </c>
      <c r="K689" s="10" t="s">
        <v>29</v>
      </c>
      <c r="L689" s="3" t="s">
        <v>58</v>
      </c>
      <c r="M689" s="4">
        <v>27</v>
      </c>
      <c r="N689" s="4">
        <v>14</v>
      </c>
      <c r="O689" s="3">
        <v>18</v>
      </c>
      <c r="P689" s="27"/>
      <c r="Q689" s="28" t="s">
        <v>765</v>
      </c>
      <c r="R689" s="28">
        <v>18</v>
      </c>
      <c r="T689" s="2">
        <f t="shared" si="40"/>
        <v>6</v>
      </c>
      <c r="U689" s="2">
        <f t="shared" si="41"/>
        <v>6</v>
      </c>
      <c r="V689" s="2">
        <f t="shared" si="42"/>
        <v>6</v>
      </c>
      <c r="W689" s="2">
        <f t="shared" si="43"/>
        <v>18</v>
      </c>
      <c r="X689" s="28">
        <v>18</v>
      </c>
    </row>
    <row r="690" spans="2:24" ht="32.450000000000003" customHeight="1" x14ac:dyDescent="0.2"/>
  </sheetData>
  <autoFilter ref="B2:P689"/>
  <phoneticPr fontId="17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728"/>
  <sheetViews>
    <sheetView showGridLines="0" zoomScale="85" zoomScaleNormal="85" workbookViewId="0">
      <pane xSplit="1" ySplit="6" topLeftCell="B334" activePane="bottomRight" state="frozen"/>
      <selection pane="topRight" activeCell="B1" sqref="B1"/>
      <selection pane="bottomLeft" activeCell="A12" sqref="A12"/>
      <selection pane="bottomRight" activeCell="I348" sqref="I348"/>
    </sheetView>
  </sheetViews>
  <sheetFormatPr defaultColWidth="9" defaultRowHeight="12.75" outlineLevelCol="1" x14ac:dyDescent="0.2"/>
  <cols>
    <col min="1" max="1" width="15.5703125" bestFit="1" customWidth="1"/>
    <col min="2" max="2" width="43.42578125" style="12" customWidth="1"/>
    <col min="3" max="3" width="21" style="12" customWidth="1"/>
    <col min="4" max="4" width="18" style="12" customWidth="1"/>
    <col min="5" max="5" width="19.42578125" style="12" customWidth="1"/>
    <col min="6" max="6" width="22" style="12" customWidth="1"/>
    <col min="7" max="7" width="14.7109375" style="12" customWidth="1"/>
    <col min="8" max="8" width="12.5703125" style="12" customWidth="1"/>
    <col min="9" max="9" width="19" style="12" customWidth="1" outlineLevel="1"/>
    <col min="10" max="13" width="25" style="12" customWidth="1" outlineLevel="1"/>
    <col min="14" max="14" width="16.42578125" style="12" customWidth="1" outlineLevel="1"/>
    <col min="15" max="15" width="28" style="12" customWidth="1" outlineLevel="1"/>
    <col min="16" max="16" width="18" style="12" customWidth="1" outlineLevel="1"/>
    <col min="17" max="17" width="20" style="12" customWidth="1" outlineLevel="1"/>
    <col min="18" max="18" width="32" style="12" customWidth="1" outlineLevel="1"/>
    <col min="19" max="19" width="27.42578125" style="12" customWidth="1" outlineLevel="1"/>
    <col min="20" max="20" width="11.7109375" style="12" customWidth="1" outlineLevel="1"/>
    <col min="21" max="21" width="17.28515625" style="12" customWidth="1"/>
    <col min="22" max="16384" width="9" style="12"/>
  </cols>
  <sheetData>
    <row r="2" spans="1:23" x14ac:dyDescent="0.2">
      <c r="A2" s="11"/>
      <c r="B2"/>
      <c r="C2"/>
      <c r="D2"/>
      <c r="E2"/>
      <c r="F2"/>
      <c r="G2"/>
      <c r="J2"/>
      <c r="K2"/>
      <c r="L2"/>
      <c r="M2"/>
      <c r="N2"/>
      <c r="O2"/>
      <c r="P2"/>
      <c r="Q2" s="13"/>
      <c r="R2" s="13"/>
      <c r="S2" s="13"/>
      <c r="T2" s="13"/>
    </row>
    <row r="3" spans="1:23" x14ac:dyDescent="0.2">
      <c r="A3" s="14"/>
      <c r="B3" s="14"/>
      <c r="C3" s="14"/>
      <c r="D3" s="14"/>
      <c r="E3" s="14"/>
      <c r="F3" s="14"/>
      <c r="G3" s="14"/>
      <c r="H3" s="15"/>
      <c r="I3" s="15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1:23" ht="12.75" customHeight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20">
        <f>SUBTOTAL(9,U7:U1048576)</f>
        <v>103834</v>
      </c>
    </row>
    <row r="5" spans="1:23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3" s="19" customFormat="1" ht="44.25" customHeight="1" thickBot="1" x14ac:dyDescent="0.25">
      <c r="A6" s="17" t="s">
        <v>0</v>
      </c>
      <c r="B6" s="18" t="s">
        <v>311</v>
      </c>
      <c r="C6" s="17" t="s">
        <v>1</v>
      </c>
      <c r="D6" s="17" t="s">
        <v>312</v>
      </c>
      <c r="E6" s="17" t="s">
        <v>313</v>
      </c>
      <c r="F6" s="17" t="s">
        <v>314</v>
      </c>
      <c r="G6" s="17" t="s">
        <v>315</v>
      </c>
      <c r="H6" s="17" t="s">
        <v>316</v>
      </c>
      <c r="I6" s="17" t="s">
        <v>317</v>
      </c>
      <c r="J6" s="17" t="s">
        <v>318</v>
      </c>
      <c r="K6" s="17" t="s">
        <v>319</v>
      </c>
      <c r="L6" s="17" t="s">
        <v>320</v>
      </c>
      <c r="M6" s="17" t="s">
        <v>321</v>
      </c>
      <c r="N6" s="17" t="s">
        <v>322</v>
      </c>
      <c r="O6" s="17" t="s">
        <v>323</v>
      </c>
      <c r="P6" s="17" t="s">
        <v>324</v>
      </c>
      <c r="Q6" s="17" t="s">
        <v>325</v>
      </c>
      <c r="R6" s="17" t="s">
        <v>2</v>
      </c>
      <c r="S6" s="17" t="s">
        <v>326</v>
      </c>
      <c r="T6" s="17" t="s">
        <v>327</v>
      </c>
      <c r="U6" s="18" t="s">
        <v>328</v>
      </c>
      <c r="V6" s="18" t="s">
        <v>2787</v>
      </c>
      <c r="W6" s="18" t="s">
        <v>2788</v>
      </c>
    </row>
    <row r="7" spans="1:23" ht="13.5" thickTop="1" x14ac:dyDescent="0.2">
      <c r="A7" t="s">
        <v>92</v>
      </c>
      <c r="B7" s="12" t="s">
        <v>329</v>
      </c>
      <c r="C7" s="12" t="s">
        <v>44</v>
      </c>
      <c r="D7" s="12" t="s">
        <v>330</v>
      </c>
      <c r="E7" s="12" t="s">
        <v>331</v>
      </c>
      <c r="F7" s="12" t="s">
        <v>332</v>
      </c>
      <c r="G7" s="12" t="s">
        <v>333</v>
      </c>
      <c r="I7" s="12" t="s">
        <v>334</v>
      </c>
      <c r="J7" s="12" t="s">
        <v>335</v>
      </c>
      <c r="K7" s="12" t="s">
        <v>336</v>
      </c>
      <c r="L7" s="12" t="s">
        <v>336</v>
      </c>
      <c r="M7" s="12" t="s">
        <v>337</v>
      </c>
      <c r="N7" s="12" t="s">
        <v>4</v>
      </c>
      <c r="O7" s="12" t="s">
        <v>303</v>
      </c>
      <c r="P7" s="12" t="s">
        <v>338</v>
      </c>
      <c r="Q7" s="12" t="s">
        <v>5</v>
      </c>
      <c r="R7" s="12" t="s">
        <v>10</v>
      </c>
      <c r="S7" s="12" t="s">
        <v>36</v>
      </c>
      <c r="T7" s="12" t="s">
        <v>339</v>
      </c>
      <c r="U7" s="12">
        <v>229</v>
      </c>
      <c r="V7" s="12">
        <v>48</v>
      </c>
      <c r="W7" s="12">
        <v>95</v>
      </c>
    </row>
    <row r="8" spans="1:23" x14ac:dyDescent="0.2">
      <c r="A8" t="s">
        <v>208</v>
      </c>
      <c r="B8" s="12" t="s">
        <v>340</v>
      </c>
      <c r="C8" s="12" t="s">
        <v>20</v>
      </c>
      <c r="D8" s="12" t="s">
        <v>341</v>
      </c>
      <c r="E8" s="12" t="s">
        <v>342</v>
      </c>
      <c r="F8" s="12" t="s">
        <v>343</v>
      </c>
      <c r="G8" s="12" t="s">
        <v>344</v>
      </c>
      <c r="I8" s="12" t="s">
        <v>334</v>
      </c>
      <c r="J8" s="12" t="s">
        <v>335</v>
      </c>
      <c r="K8" s="12" t="s">
        <v>345</v>
      </c>
      <c r="L8" s="12" t="s">
        <v>345</v>
      </c>
      <c r="M8" s="12" t="s">
        <v>346</v>
      </c>
      <c r="N8" s="12" t="s">
        <v>31</v>
      </c>
      <c r="O8" s="12" t="s">
        <v>305</v>
      </c>
      <c r="P8" s="12" t="s">
        <v>347</v>
      </c>
      <c r="Q8" s="12" t="s">
        <v>5</v>
      </c>
      <c r="R8" s="12" t="s">
        <v>6</v>
      </c>
      <c r="S8" s="12" t="s">
        <v>7</v>
      </c>
      <c r="T8" s="12" t="s">
        <v>348</v>
      </c>
      <c r="U8" s="12">
        <v>215</v>
      </c>
      <c r="V8" s="12">
        <v>43</v>
      </c>
      <c r="W8" s="12">
        <v>95</v>
      </c>
    </row>
    <row r="9" spans="1:23" x14ac:dyDescent="0.2">
      <c r="A9" t="s">
        <v>23</v>
      </c>
      <c r="B9" s="12" t="s">
        <v>349</v>
      </c>
      <c r="C9" s="12" t="s">
        <v>24</v>
      </c>
      <c r="D9" s="12" t="s">
        <v>350</v>
      </c>
      <c r="E9" s="12" t="s">
        <v>351</v>
      </c>
      <c r="F9" s="12" t="s">
        <v>352</v>
      </c>
      <c r="G9" s="12" t="s">
        <v>333</v>
      </c>
      <c r="I9" s="12" t="s">
        <v>334</v>
      </c>
      <c r="J9" s="12" t="s">
        <v>335</v>
      </c>
      <c r="K9" s="12" t="s">
        <v>336</v>
      </c>
      <c r="L9" s="12" t="s">
        <v>336</v>
      </c>
      <c r="M9" s="12" t="s">
        <v>353</v>
      </c>
      <c r="N9" s="12" t="s">
        <v>4</v>
      </c>
      <c r="O9" s="12" t="s">
        <v>303</v>
      </c>
      <c r="P9" s="12" t="s">
        <v>354</v>
      </c>
      <c r="Q9" s="12" t="s">
        <v>5</v>
      </c>
      <c r="R9" s="12" t="s">
        <v>12</v>
      </c>
      <c r="S9" s="12" t="s">
        <v>25</v>
      </c>
      <c r="T9" s="12" t="s">
        <v>355</v>
      </c>
      <c r="U9" s="12">
        <v>0</v>
      </c>
      <c r="V9" s="12">
        <v>15</v>
      </c>
      <c r="W9" s="12">
        <v>29</v>
      </c>
    </row>
    <row r="10" spans="1:23" x14ac:dyDescent="0.2">
      <c r="A10" t="s">
        <v>23</v>
      </c>
      <c r="B10" s="12" t="s">
        <v>349</v>
      </c>
      <c r="C10" s="12" t="s">
        <v>24</v>
      </c>
      <c r="D10" s="12" t="s">
        <v>356</v>
      </c>
      <c r="E10" s="12" t="s">
        <v>357</v>
      </c>
      <c r="F10" s="12" t="s">
        <v>358</v>
      </c>
      <c r="G10" s="12" t="s">
        <v>359</v>
      </c>
      <c r="I10" s="12" t="s">
        <v>334</v>
      </c>
      <c r="J10" s="12" t="s">
        <v>335</v>
      </c>
      <c r="K10" s="12" t="s">
        <v>336</v>
      </c>
      <c r="L10" s="12" t="s">
        <v>336</v>
      </c>
      <c r="M10" s="12" t="s">
        <v>353</v>
      </c>
      <c r="N10" s="12" t="s">
        <v>4</v>
      </c>
      <c r="O10" s="12" t="s">
        <v>303</v>
      </c>
      <c r="P10" s="12" t="s">
        <v>354</v>
      </c>
      <c r="Q10" s="12" t="s">
        <v>5</v>
      </c>
      <c r="R10" s="12" t="s">
        <v>12</v>
      </c>
      <c r="S10" s="12" t="s">
        <v>25</v>
      </c>
      <c r="T10" s="12" t="s">
        <v>355</v>
      </c>
      <c r="U10" s="12">
        <v>0</v>
      </c>
      <c r="V10" s="12">
        <v>15</v>
      </c>
      <c r="W10" s="12">
        <v>29</v>
      </c>
    </row>
    <row r="11" spans="1:23" x14ac:dyDescent="0.2">
      <c r="A11" t="s">
        <v>21</v>
      </c>
      <c r="B11" s="12" t="s">
        <v>360</v>
      </c>
      <c r="C11" s="12" t="s">
        <v>22</v>
      </c>
      <c r="D11" s="12" t="s">
        <v>361</v>
      </c>
      <c r="E11" s="12" t="s">
        <v>362</v>
      </c>
      <c r="F11" s="12" t="s">
        <v>363</v>
      </c>
      <c r="G11" s="12" t="s">
        <v>333</v>
      </c>
      <c r="I11" s="12" t="s">
        <v>334</v>
      </c>
      <c r="J11" s="12" t="s">
        <v>335</v>
      </c>
      <c r="K11" s="12" t="s">
        <v>336</v>
      </c>
      <c r="L11" s="12" t="s">
        <v>336</v>
      </c>
      <c r="M11" s="12" t="s">
        <v>353</v>
      </c>
      <c r="N11" s="12" t="s">
        <v>4</v>
      </c>
      <c r="O11" s="12" t="s">
        <v>303</v>
      </c>
      <c r="P11" s="12" t="s">
        <v>354</v>
      </c>
      <c r="Q11" s="12" t="s">
        <v>5</v>
      </c>
      <c r="R11" s="12" t="s">
        <v>12</v>
      </c>
      <c r="S11" s="12" t="s">
        <v>13</v>
      </c>
      <c r="T11" s="12" t="s">
        <v>364</v>
      </c>
      <c r="U11" s="12">
        <v>52</v>
      </c>
      <c r="V11" s="12">
        <v>14</v>
      </c>
      <c r="W11" s="12">
        <v>27</v>
      </c>
    </row>
    <row r="12" spans="1:23" x14ac:dyDescent="0.2">
      <c r="A12" t="s">
        <v>209</v>
      </c>
      <c r="B12" s="12" t="s">
        <v>365</v>
      </c>
      <c r="C12" s="12" t="s">
        <v>3</v>
      </c>
      <c r="D12" s="12" t="s">
        <v>366</v>
      </c>
      <c r="E12" s="12" t="s">
        <v>367</v>
      </c>
      <c r="F12" s="12" t="s">
        <v>368</v>
      </c>
      <c r="G12" s="12" t="s">
        <v>369</v>
      </c>
      <c r="I12" s="12" t="s">
        <v>334</v>
      </c>
      <c r="J12" s="12" t="s">
        <v>335</v>
      </c>
      <c r="K12" s="12" t="s">
        <v>336</v>
      </c>
      <c r="L12" s="12" t="s">
        <v>336</v>
      </c>
      <c r="M12" s="12" t="s">
        <v>370</v>
      </c>
      <c r="N12" s="12" t="s">
        <v>4</v>
      </c>
      <c r="O12" s="12" t="s">
        <v>305</v>
      </c>
      <c r="P12" s="12" t="s">
        <v>347</v>
      </c>
      <c r="Q12" s="12" t="s">
        <v>5</v>
      </c>
      <c r="R12" s="12" t="s">
        <v>6</v>
      </c>
      <c r="S12" s="12" t="s">
        <v>18</v>
      </c>
      <c r="T12" s="12" t="s">
        <v>371</v>
      </c>
      <c r="U12" s="12">
        <v>403</v>
      </c>
      <c r="V12" s="12">
        <v>31</v>
      </c>
      <c r="W12" s="12">
        <v>69</v>
      </c>
    </row>
    <row r="13" spans="1:23" x14ac:dyDescent="0.2">
      <c r="A13" t="s">
        <v>161</v>
      </c>
      <c r="B13" s="12" t="s">
        <v>372</v>
      </c>
      <c r="C13" s="12" t="s">
        <v>3</v>
      </c>
      <c r="D13" s="12" t="s">
        <v>373</v>
      </c>
      <c r="E13" s="12" t="s">
        <v>374</v>
      </c>
      <c r="F13" s="12" t="s">
        <v>375</v>
      </c>
      <c r="G13" s="12" t="s">
        <v>333</v>
      </c>
      <c r="I13" s="12" t="s">
        <v>334</v>
      </c>
      <c r="J13" s="12" t="s">
        <v>335</v>
      </c>
      <c r="K13" s="12" t="s">
        <v>336</v>
      </c>
      <c r="L13" s="12" t="s">
        <v>336</v>
      </c>
      <c r="M13" s="12" t="s">
        <v>353</v>
      </c>
      <c r="N13" s="12" t="s">
        <v>4</v>
      </c>
      <c r="O13" s="12" t="s">
        <v>303</v>
      </c>
      <c r="P13" s="12" t="s">
        <v>354</v>
      </c>
      <c r="Q13" s="12" t="s">
        <v>5</v>
      </c>
      <c r="R13" s="12" t="s">
        <v>12</v>
      </c>
      <c r="S13" s="12" t="s">
        <v>13</v>
      </c>
      <c r="T13" s="12" t="s">
        <v>376</v>
      </c>
      <c r="U13" s="12">
        <v>87</v>
      </c>
      <c r="V13" s="12">
        <v>17</v>
      </c>
      <c r="W13" s="12">
        <v>34</v>
      </c>
    </row>
    <row r="14" spans="1:23" x14ac:dyDescent="0.2">
      <c r="A14" t="s">
        <v>163</v>
      </c>
      <c r="B14" s="12" t="s">
        <v>377</v>
      </c>
      <c r="C14" s="12" t="s">
        <v>15</v>
      </c>
      <c r="D14" s="12" t="s">
        <v>378</v>
      </c>
      <c r="E14" s="12" t="s">
        <v>379</v>
      </c>
      <c r="F14" s="12" t="s">
        <v>380</v>
      </c>
      <c r="G14" s="12" t="s">
        <v>359</v>
      </c>
      <c r="I14" s="12" t="s">
        <v>334</v>
      </c>
      <c r="J14" s="12" t="s">
        <v>335</v>
      </c>
      <c r="K14" s="12" t="s">
        <v>336</v>
      </c>
      <c r="L14" s="12" t="s">
        <v>336</v>
      </c>
      <c r="M14" s="12" t="s">
        <v>353</v>
      </c>
      <c r="N14" s="12" t="s">
        <v>4</v>
      </c>
      <c r="O14" s="12" t="s">
        <v>303</v>
      </c>
      <c r="P14" s="12" t="s">
        <v>354</v>
      </c>
      <c r="Q14" s="12" t="s">
        <v>5</v>
      </c>
      <c r="R14" s="12" t="s">
        <v>12</v>
      </c>
      <c r="S14" s="12" t="s">
        <v>13</v>
      </c>
      <c r="T14" s="12" t="s">
        <v>364</v>
      </c>
      <c r="U14" s="12">
        <v>13</v>
      </c>
      <c r="V14" s="12">
        <v>14</v>
      </c>
      <c r="W14" s="12">
        <v>27</v>
      </c>
    </row>
    <row r="15" spans="1:23" x14ac:dyDescent="0.2">
      <c r="A15" t="s">
        <v>257</v>
      </c>
      <c r="B15" s="12" t="s">
        <v>381</v>
      </c>
      <c r="C15" s="12" t="s">
        <v>196</v>
      </c>
      <c r="D15" s="12" t="s">
        <v>382</v>
      </c>
      <c r="E15" s="12" t="s">
        <v>383</v>
      </c>
      <c r="F15" s="12" t="s">
        <v>384</v>
      </c>
      <c r="G15" s="12" t="s">
        <v>385</v>
      </c>
      <c r="H15" s="12" t="s">
        <v>386</v>
      </c>
      <c r="I15" s="12" t="s">
        <v>334</v>
      </c>
      <c r="J15" s="12" t="s">
        <v>335</v>
      </c>
      <c r="K15" s="12" t="s">
        <v>336</v>
      </c>
      <c r="L15" s="12" t="s">
        <v>336</v>
      </c>
      <c r="M15" s="12" t="s">
        <v>370</v>
      </c>
      <c r="N15" s="12" t="s">
        <v>4</v>
      </c>
      <c r="O15" s="12" t="s">
        <v>305</v>
      </c>
      <c r="P15" s="12" t="s">
        <v>347</v>
      </c>
      <c r="Q15" s="12" t="s">
        <v>5</v>
      </c>
      <c r="R15" s="12" t="s">
        <v>6</v>
      </c>
      <c r="S15" s="12" t="s">
        <v>7</v>
      </c>
      <c r="T15" s="12" t="s">
        <v>387</v>
      </c>
      <c r="U15" s="12">
        <v>353</v>
      </c>
      <c r="V15" s="12">
        <v>45</v>
      </c>
      <c r="W15" s="12">
        <v>89</v>
      </c>
    </row>
    <row r="16" spans="1:23" x14ac:dyDescent="0.2">
      <c r="A16" t="s">
        <v>32</v>
      </c>
      <c r="B16" s="12" t="s">
        <v>388</v>
      </c>
      <c r="C16" s="12" t="s">
        <v>33</v>
      </c>
      <c r="D16" s="12" t="s">
        <v>389</v>
      </c>
      <c r="E16" s="12" t="s">
        <v>390</v>
      </c>
      <c r="F16" s="12" t="s">
        <v>391</v>
      </c>
      <c r="G16" s="12" t="s">
        <v>333</v>
      </c>
      <c r="I16" s="12" t="s">
        <v>334</v>
      </c>
      <c r="J16" s="12" t="s">
        <v>335</v>
      </c>
      <c r="K16" s="12" t="s">
        <v>336</v>
      </c>
      <c r="L16" s="12" t="s">
        <v>336</v>
      </c>
      <c r="M16" s="12" t="s">
        <v>353</v>
      </c>
      <c r="N16" s="12" t="s">
        <v>4</v>
      </c>
      <c r="O16" s="12" t="s">
        <v>303</v>
      </c>
      <c r="P16" s="12" t="s">
        <v>392</v>
      </c>
      <c r="Q16" s="12" t="s">
        <v>5</v>
      </c>
      <c r="R16" s="12" t="s">
        <v>12</v>
      </c>
      <c r="S16" s="12" t="s">
        <v>25</v>
      </c>
      <c r="T16" s="12" t="s">
        <v>393</v>
      </c>
      <c r="U16" s="12">
        <v>1</v>
      </c>
      <c r="V16" s="12">
        <v>14</v>
      </c>
      <c r="W16" s="12">
        <v>27</v>
      </c>
    </row>
    <row r="17" spans="1:23" x14ac:dyDescent="0.2">
      <c r="A17" t="s">
        <v>68</v>
      </c>
      <c r="B17" s="12" t="s">
        <v>394</v>
      </c>
      <c r="C17" s="12" t="s">
        <v>3</v>
      </c>
      <c r="D17" s="12" t="s">
        <v>395</v>
      </c>
      <c r="E17" s="12" t="s">
        <v>396</v>
      </c>
      <c r="F17" s="12" t="s">
        <v>397</v>
      </c>
      <c r="G17" s="12" t="s">
        <v>398</v>
      </c>
      <c r="I17" s="12" t="s">
        <v>334</v>
      </c>
      <c r="J17" s="12" t="s">
        <v>335</v>
      </c>
      <c r="K17" s="12" t="s">
        <v>345</v>
      </c>
      <c r="L17" s="12" t="s">
        <v>345</v>
      </c>
      <c r="M17" s="12" t="s">
        <v>399</v>
      </c>
      <c r="N17" s="12" t="s">
        <v>31</v>
      </c>
      <c r="O17" s="12" t="s">
        <v>303</v>
      </c>
      <c r="P17" s="12" t="s">
        <v>338</v>
      </c>
      <c r="Q17" s="12" t="s">
        <v>5</v>
      </c>
      <c r="R17" s="12" t="s">
        <v>10</v>
      </c>
      <c r="S17" s="12" t="s">
        <v>36</v>
      </c>
      <c r="T17" s="12" t="s">
        <v>400</v>
      </c>
      <c r="U17" s="12">
        <v>91</v>
      </c>
      <c r="V17" s="12">
        <v>24</v>
      </c>
      <c r="W17" s="12">
        <v>47</v>
      </c>
    </row>
    <row r="18" spans="1:23" x14ac:dyDescent="0.2">
      <c r="A18" t="s">
        <v>37</v>
      </c>
      <c r="B18" s="12" t="s">
        <v>401</v>
      </c>
      <c r="C18" s="12" t="s">
        <v>3</v>
      </c>
      <c r="D18" s="12" t="s">
        <v>402</v>
      </c>
      <c r="E18" s="12" t="s">
        <v>403</v>
      </c>
      <c r="F18" s="12" t="s">
        <v>404</v>
      </c>
      <c r="G18" s="12" t="s">
        <v>405</v>
      </c>
      <c r="I18" s="12" t="s">
        <v>334</v>
      </c>
      <c r="J18" s="12" t="s">
        <v>335</v>
      </c>
      <c r="K18" s="12" t="s">
        <v>336</v>
      </c>
      <c r="L18" s="12" t="s">
        <v>336</v>
      </c>
      <c r="M18" s="12" t="s">
        <v>353</v>
      </c>
      <c r="N18" s="12" t="s">
        <v>4</v>
      </c>
      <c r="O18" s="12" t="s">
        <v>303</v>
      </c>
      <c r="P18" s="12" t="s">
        <v>354</v>
      </c>
      <c r="Q18" s="12" t="s">
        <v>5</v>
      </c>
      <c r="R18" s="12" t="s">
        <v>12</v>
      </c>
      <c r="S18" s="12" t="s">
        <v>25</v>
      </c>
      <c r="T18" s="12" t="s">
        <v>364</v>
      </c>
      <c r="U18" s="12">
        <v>20</v>
      </c>
      <c r="V18" s="12">
        <v>12</v>
      </c>
      <c r="W18" s="12">
        <v>24</v>
      </c>
    </row>
    <row r="19" spans="1:23" x14ac:dyDescent="0.2">
      <c r="A19" t="s">
        <v>184</v>
      </c>
      <c r="B19" s="12" t="s">
        <v>406</v>
      </c>
      <c r="C19" s="12" t="s">
        <v>3</v>
      </c>
      <c r="D19" s="12" t="s">
        <v>407</v>
      </c>
      <c r="E19" s="12" t="s">
        <v>408</v>
      </c>
      <c r="F19" s="12" t="s">
        <v>409</v>
      </c>
      <c r="G19" s="12" t="s">
        <v>359</v>
      </c>
      <c r="I19" s="12" t="s">
        <v>334</v>
      </c>
      <c r="J19" s="12" t="s">
        <v>335</v>
      </c>
      <c r="K19" s="12" t="s">
        <v>336</v>
      </c>
      <c r="L19" s="12" t="s">
        <v>336</v>
      </c>
      <c r="M19" s="12" t="s">
        <v>353</v>
      </c>
      <c r="N19" s="12" t="s">
        <v>4</v>
      </c>
      <c r="O19" s="12" t="s">
        <v>304</v>
      </c>
      <c r="P19" s="12" t="s">
        <v>410</v>
      </c>
      <c r="Q19" s="12" t="s">
        <v>5</v>
      </c>
      <c r="R19" s="12" t="s">
        <v>12</v>
      </c>
      <c r="S19" s="12" t="s">
        <v>17</v>
      </c>
      <c r="T19" s="12" t="s">
        <v>411</v>
      </c>
      <c r="U19" s="12">
        <v>444</v>
      </c>
      <c r="V19" s="12">
        <v>23</v>
      </c>
      <c r="W19" s="12">
        <v>45</v>
      </c>
    </row>
    <row r="20" spans="1:23" x14ac:dyDescent="0.2">
      <c r="A20" t="s">
        <v>79</v>
      </c>
      <c r="B20" s="12" t="s">
        <v>412</v>
      </c>
      <c r="C20" s="12" t="s">
        <v>62</v>
      </c>
      <c r="D20" s="12" t="s">
        <v>413</v>
      </c>
      <c r="E20" s="12" t="s">
        <v>414</v>
      </c>
      <c r="F20" s="12" t="s">
        <v>415</v>
      </c>
      <c r="G20" s="12" t="s">
        <v>386</v>
      </c>
      <c r="I20" s="12" t="s">
        <v>334</v>
      </c>
      <c r="J20" s="12" t="s">
        <v>335</v>
      </c>
      <c r="K20" s="12" t="s">
        <v>336</v>
      </c>
      <c r="L20" s="12" t="s">
        <v>336</v>
      </c>
      <c r="M20" s="12" t="s">
        <v>370</v>
      </c>
      <c r="N20" s="12" t="s">
        <v>4</v>
      </c>
      <c r="O20" s="12" t="s">
        <v>303</v>
      </c>
      <c r="P20" s="12" t="s">
        <v>338</v>
      </c>
      <c r="Q20" s="12" t="s">
        <v>5</v>
      </c>
      <c r="R20" s="12" t="s">
        <v>6</v>
      </c>
      <c r="S20" s="12" t="s">
        <v>18</v>
      </c>
      <c r="T20" s="12" t="s">
        <v>371</v>
      </c>
      <c r="U20" s="12">
        <v>219</v>
      </c>
      <c r="V20" s="12">
        <v>30</v>
      </c>
      <c r="W20" s="12">
        <v>59</v>
      </c>
    </row>
    <row r="21" spans="1:23" x14ac:dyDescent="0.2">
      <c r="A21" t="s">
        <v>270</v>
      </c>
      <c r="B21" s="12" t="s">
        <v>416</v>
      </c>
      <c r="C21" s="12" t="s">
        <v>300</v>
      </c>
      <c r="D21" s="12" t="s">
        <v>417</v>
      </c>
      <c r="E21" s="12" t="s">
        <v>418</v>
      </c>
      <c r="F21" s="12" t="s">
        <v>419</v>
      </c>
      <c r="G21" s="12" t="s">
        <v>420</v>
      </c>
      <c r="H21" s="12" t="s">
        <v>369</v>
      </c>
      <c r="I21" s="12" t="s">
        <v>334</v>
      </c>
      <c r="J21" s="12" t="s">
        <v>335</v>
      </c>
      <c r="K21" s="12" t="s">
        <v>336</v>
      </c>
      <c r="L21" s="12" t="s">
        <v>336</v>
      </c>
      <c r="M21" s="12" t="s">
        <v>370</v>
      </c>
      <c r="N21" s="12" t="s">
        <v>4</v>
      </c>
      <c r="O21" s="12" t="s">
        <v>305</v>
      </c>
      <c r="P21" s="12" t="s">
        <v>347</v>
      </c>
      <c r="Q21" s="12" t="s">
        <v>5</v>
      </c>
      <c r="R21" s="12" t="s">
        <v>6</v>
      </c>
      <c r="S21" s="12" t="s">
        <v>279</v>
      </c>
      <c r="T21" s="12" t="s">
        <v>387</v>
      </c>
      <c r="U21" s="12">
        <v>4</v>
      </c>
      <c r="V21" s="12">
        <v>39</v>
      </c>
      <c r="W21" s="12">
        <v>85</v>
      </c>
    </row>
    <row r="22" spans="1:23" x14ac:dyDescent="0.2">
      <c r="A22" t="s">
        <v>145</v>
      </c>
      <c r="B22" s="12" t="s">
        <v>421</v>
      </c>
      <c r="C22" s="12" t="s">
        <v>171</v>
      </c>
      <c r="D22" s="12" t="s">
        <v>422</v>
      </c>
      <c r="E22" s="12" t="s">
        <v>423</v>
      </c>
      <c r="F22" s="12" t="s">
        <v>424</v>
      </c>
      <c r="G22" s="12" t="s">
        <v>333</v>
      </c>
      <c r="I22" s="12" t="s">
        <v>334</v>
      </c>
      <c r="J22" s="12" t="s">
        <v>335</v>
      </c>
      <c r="K22" s="12" t="s">
        <v>345</v>
      </c>
      <c r="L22" s="12" t="s">
        <v>345</v>
      </c>
      <c r="M22" s="12" t="s">
        <v>425</v>
      </c>
      <c r="N22" s="12" t="s">
        <v>31</v>
      </c>
      <c r="O22" s="12" t="s">
        <v>303</v>
      </c>
      <c r="P22" s="12" t="s">
        <v>338</v>
      </c>
      <c r="Q22" s="12" t="s">
        <v>5</v>
      </c>
      <c r="R22" s="12" t="s">
        <v>12</v>
      </c>
      <c r="S22" s="12" t="s">
        <v>13</v>
      </c>
      <c r="T22" s="12" t="s">
        <v>376</v>
      </c>
      <c r="U22" s="12">
        <v>712</v>
      </c>
      <c r="V22" s="12">
        <v>22</v>
      </c>
      <c r="W22" s="12">
        <v>49</v>
      </c>
    </row>
    <row r="23" spans="1:23" x14ac:dyDescent="0.2">
      <c r="A23" t="s">
        <v>92</v>
      </c>
      <c r="B23" s="12" t="s">
        <v>329</v>
      </c>
      <c r="C23" s="12" t="s">
        <v>44</v>
      </c>
      <c r="D23" s="12" t="s">
        <v>426</v>
      </c>
      <c r="E23" s="12" t="s">
        <v>427</v>
      </c>
      <c r="F23" s="12" t="s">
        <v>428</v>
      </c>
      <c r="G23" s="12" t="s">
        <v>398</v>
      </c>
      <c r="I23" s="12" t="s">
        <v>334</v>
      </c>
      <c r="J23" s="12" t="s">
        <v>335</v>
      </c>
      <c r="K23" s="12" t="s">
        <v>336</v>
      </c>
      <c r="L23" s="12" t="s">
        <v>336</v>
      </c>
      <c r="M23" s="12" t="s">
        <v>337</v>
      </c>
      <c r="N23" s="12" t="s">
        <v>4</v>
      </c>
      <c r="O23" s="12" t="s">
        <v>303</v>
      </c>
      <c r="P23" s="12" t="s">
        <v>338</v>
      </c>
      <c r="Q23" s="12" t="s">
        <v>5</v>
      </c>
      <c r="R23" s="12" t="s">
        <v>10</v>
      </c>
      <c r="S23" s="12" t="s">
        <v>36</v>
      </c>
      <c r="T23" s="12" t="s">
        <v>339</v>
      </c>
      <c r="U23" s="12">
        <v>127</v>
      </c>
      <c r="V23" s="12">
        <v>48</v>
      </c>
      <c r="W23" s="12">
        <v>95</v>
      </c>
    </row>
    <row r="24" spans="1:23" x14ac:dyDescent="0.2">
      <c r="A24" t="s">
        <v>145</v>
      </c>
      <c r="B24" s="12" t="s">
        <v>421</v>
      </c>
      <c r="C24" s="12" t="s">
        <v>171</v>
      </c>
      <c r="D24" s="12" t="s">
        <v>429</v>
      </c>
      <c r="E24" s="12" t="s">
        <v>430</v>
      </c>
      <c r="F24" s="12" t="s">
        <v>431</v>
      </c>
      <c r="G24" s="12" t="s">
        <v>432</v>
      </c>
      <c r="I24" s="12" t="s">
        <v>334</v>
      </c>
      <c r="J24" s="12" t="s">
        <v>335</v>
      </c>
      <c r="K24" s="12" t="s">
        <v>345</v>
      </c>
      <c r="L24" s="12" t="s">
        <v>345</v>
      </c>
      <c r="M24" s="12" t="s">
        <v>425</v>
      </c>
      <c r="N24" s="12" t="s">
        <v>31</v>
      </c>
      <c r="O24" s="12" t="s">
        <v>303</v>
      </c>
      <c r="P24" s="12" t="s">
        <v>338</v>
      </c>
      <c r="Q24" s="12" t="s">
        <v>5</v>
      </c>
      <c r="R24" s="12" t="s">
        <v>12</v>
      </c>
      <c r="S24" s="12" t="s">
        <v>13</v>
      </c>
      <c r="T24" s="12" t="s">
        <v>376</v>
      </c>
      <c r="U24" s="12">
        <v>147</v>
      </c>
      <c r="V24" s="12">
        <v>22</v>
      </c>
      <c r="W24" s="12">
        <v>49</v>
      </c>
    </row>
    <row r="25" spans="1:23" x14ac:dyDescent="0.2">
      <c r="A25" t="s">
        <v>257</v>
      </c>
      <c r="B25" s="12" t="s">
        <v>381</v>
      </c>
      <c r="C25" s="12" t="s">
        <v>196</v>
      </c>
      <c r="D25" s="12" t="s">
        <v>433</v>
      </c>
      <c r="E25" s="12" t="s">
        <v>434</v>
      </c>
      <c r="F25" s="12" t="s">
        <v>435</v>
      </c>
      <c r="G25" s="12" t="s">
        <v>436</v>
      </c>
      <c r="H25" s="12" t="s">
        <v>437</v>
      </c>
      <c r="I25" s="12" t="s">
        <v>334</v>
      </c>
      <c r="J25" s="12" t="s">
        <v>335</v>
      </c>
      <c r="K25" s="12" t="s">
        <v>336</v>
      </c>
      <c r="L25" s="12" t="s">
        <v>336</v>
      </c>
      <c r="M25" s="12" t="s">
        <v>370</v>
      </c>
      <c r="N25" s="12" t="s">
        <v>4</v>
      </c>
      <c r="O25" s="12" t="s">
        <v>305</v>
      </c>
      <c r="P25" s="12" t="s">
        <v>347</v>
      </c>
      <c r="Q25" s="12" t="s">
        <v>5</v>
      </c>
      <c r="R25" s="12" t="s">
        <v>6</v>
      </c>
      <c r="S25" s="12" t="s">
        <v>7</v>
      </c>
      <c r="T25" s="12" t="s">
        <v>387</v>
      </c>
      <c r="U25" s="12">
        <v>4</v>
      </c>
      <c r="V25" s="12">
        <v>45</v>
      </c>
      <c r="W25" s="12">
        <v>89</v>
      </c>
    </row>
    <row r="26" spans="1:23" x14ac:dyDescent="0.2">
      <c r="A26" t="s">
        <v>45</v>
      </c>
      <c r="B26" s="12" t="s">
        <v>438</v>
      </c>
      <c r="C26" s="12" t="s">
        <v>3</v>
      </c>
      <c r="D26" s="12" t="s">
        <v>439</v>
      </c>
      <c r="E26" s="12" t="s">
        <v>440</v>
      </c>
      <c r="F26" s="12" t="s">
        <v>441</v>
      </c>
      <c r="G26" s="12" t="s">
        <v>432</v>
      </c>
      <c r="I26" s="12" t="s">
        <v>334</v>
      </c>
      <c r="J26" s="12" t="s">
        <v>442</v>
      </c>
      <c r="K26" s="12" t="s">
        <v>443</v>
      </c>
      <c r="L26" s="12" t="s">
        <v>443</v>
      </c>
      <c r="M26" s="12" t="s">
        <v>444</v>
      </c>
      <c r="N26" s="12" t="s">
        <v>4</v>
      </c>
      <c r="O26" s="12" t="s">
        <v>303</v>
      </c>
      <c r="P26" s="12" t="s">
        <v>354</v>
      </c>
      <c r="Q26" s="12" t="s">
        <v>28</v>
      </c>
      <c r="R26" s="12" t="s">
        <v>46</v>
      </c>
      <c r="S26" s="12" t="s">
        <v>47</v>
      </c>
      <c r="T26" s="12" t="s">
        <v>445</v>
      </c>
      <c r="U26" s="12">
        <v>2</v>
      </c>
      <c r="V26" s="12">
        <v>14</v>
      </c>
      <c r="W26" s="12">
        <v>27</v>
      </c>
    </row>
    <row r="27" spans="1:23" x14ac:dyDescent="0.2">
      <c r="A27" t="s">
        <v>48</v>
      </c>
      <c r="B27" s="12" t="s">
        <v>446</v>
      </c>
      <c r="C27" s="12" t="s">
        <v>14</v>
      </c>
      <c r="D27" s="12" t="s">
        <v>447</v>
      </c>
      <c r="E27" s="12" t="s">
        <v>448</v>
      </c>
      <c r="F27" s="12" t="s">
        <v>449</v>
      </c>
      <c r="G27" s="12" t="s">
        <v>359</v>
      </c>
      <c r="I27" s="12" t="s">
        <v>334</v>
      </c>
      <c r="J27" s="12" t="s">
        <v>335</v>
      </c>
      <c r="K27" s="12" t="s">
        <v>336</v>
      </c>
      <c r="L27" s="12" t="s">
        <v>336</v>
      </c>
      <c r="M27" s="12" t="s">
        <v>353</v>
      </c>
      <c r="N27" s="12" t="s">
        <v>4</v>
      </c>
      <c r="O27" s="12" t="s">
        <v>303</v>
      </c>
      <c r="P27" s="12" t="s">
        <v>354</v>
      </c>
      <c r="Q27" s="12" t="s">
        <v>5</v>
      </c>
      <c r="R27" s="12" t="s">
        <v>12</v>
      </c>
      <c r="S27" s="12" t="s">
        <v>25</v>
      </c>
      <c r="T27" s="12" t="s">
        <v>364</v>
      </c>
      <c r="U27" s="12">
        <v>30</v>
      </c>
      <c r="V27" s="12">
        <v>12</v>
      </c>
      <c r="W27" s="12">
        <v>24</v>
      </c>
    </row>
    <row r="28" spans="1:23" x14ac:dyDescent="0.2">
      <c r="A28" t="s">
        <v>34</v>
      </c>
      <c r="B28" s="12" t="s">
        <v>450</v>
      </c>
      <c r="C28" s="12" t="s">
        <v>14</v>
      </c>
      <c r="D28" s="12" t="s">
        <v>451</v>
      </c>
      <c r="E28" s="12" t="s">
        <v>452</v>
      </c>
      <c r="F28" s="12" t="s">
        <v>453</v>
      </c>
      <c r="G28" s="12" t="s">
        <v>398</v>
      </c>
      <c r="I28" s="12" t="s">
        <v>334</v>
      </c>
      <c r="J28" s="12" t="s">
        <v>335</v>
      </c>
      <c r="K28" s="12" t="s">
        <v>336</v>
      </c>
      <c r="L28" s="12" t="s">
        <v>336</v>
      </c>
      <c r="M28" s="12" t="s">
        <v>370</v>
      </c>
      <c r="N28" s="12" t="s">
        <v>4</v>
      </c>
      <c r="O28" s="12" t="s">
        <v>303</v>
      </c>
      <c r="P28" s="12" t="s">
        <v>338</v>
      </c>
      <c r="Q28" s="12" t="s">
        <v>5</v>
      </c>
      <c r="R28" s="12" t="s">
        <v>6</v>
      </c>
      <c r="S28" s="12" t="s">
        <v>26</v>
      </c>
      <c r="T28" s="12" t="s">
        <v>371</v>
      </c>
      <c r="U28" s="12">
        <v>9</v>
      </c>
      <c r="V28" s="12">
        <v>27</v>
      </c>
      <c r="W28" s="12">
        <v>54</v>
      </c>
    </row>
    <row r="29" spans="1:23" x14ac:dyDescent="0.2">
      <c r="A29" t="s">
        <v>91</v>
      </c>
      <c r="B29" s="12" t="s">
        <v>454</v>
      </c>
      <c r="C29" s="12" t="s">
        <v>38</v>
      </c>
      <c r="D29" s="12" t="s">
        <v>455</v>
      </c>
      <c r="E29" s="12" t="s">
        <v>456</v>
      </c>
      <c r="F29" s="12" t="s">
        <v>457</v>
      </c>
      <c r="G29" s="12" t="s">
        <v>369</v>
      </c>
      <c r="I29" s="12" t="s">
        <v>334</v>
      </c>
      <c r="J29" s="12" t="s">
        <v>335</v>
      </c>
      <c r="K29" s="12" t="s">
        <v>336</v>
      </c>
      <c r="L29" s="12" t="s">
        <v>336</v>
      </c>
      <c r="M29" s="12" t="s">
        <v>370</v>
      </c>
      <c r="N29" s="12" t="s">
        <v>4</v>
      </c>
      <c r="O29" s="12" t="s">
        <v>303</v>
      </c>
      <c r="P29" s="12" t="s">
        <v>338</v>
      </c>
      <c r="Q29" s="12" t="s">
        <v>5</v>
      </c>
      <c r="R29" s="12" t="s">
        <v>6</v>
      </c>
      <c r="S29" s="12" t="s">
        <v>18</v>
      </c>
      <c r="T29" s="12" t="s">
        <v>371</v>
      </c>
      <c r="U29" s="12">
        <v>323</v>
      </c>
      <c r="V29" s="12">
        <v>30</v>
      </c>
      <c r="W29" s="12">
        <v>59</v>
      </c>
    </row>
    <row r="30" spans="1:23" x14ac:dyDescent="0.2">
      <c r="A30" t="s">
        <v>68</v>
      </c>
      <c r="B30" s="12" t="s">
        <v>394</v>
      </c>
      <c r="C30" s="12" t="s">
        <v>3</v>
      </c>
      <c r="D30" s="12" t="s">
        <v>458</v>
      </c>
      <c r="E30" s="12" t="s">
        <v>459</v>
      </c>
      <c r="F30" s="12" t="s">
        <v>460</v>
      </c>
      <c r="G30" s="12" t="s">
        <v>405</v>
      </c>
      <c r="I30" s="12" t="s">
        <v>334</v>
      </c>
      <c r="J30" s="12" t="s">
        <v>335</v>
      </c>
      <c r="K30" s="12" t="s">
        <v>345</v>
      </c>
      <c r="L30" s="12" t="s">
        <v>345</v>
      </c>
      <c r="M30" s="12" t="s">
        <v>399</v>
      </c>
      <c r="N30" s="12" t="s">
        <v>31</v>
      </c>
      <c r="O30" s="12" t="s">
        <v>303</v>
      </c>
      <c r="P30" s="12" t="s">
        <v>338</v>
      </c>
      <c r="Q30" s="12" t="s">
        <v>5</v>
      </c>
      <c r="R30" s="12" t="s">
        <v>10</v>
      </c>
      <c r="S30" s="12" t="s">
        <v>36</v>
      </c>
      <c r="T30" s="12" t="s">
        <v>400</v>
      </c>
      <c r="U30" s="12">
        <v>307</v>
      </c>
      <c r="V30" s="12">
        <v>24</v>
      </c>
      <c r="W30" s="12">
        <v>47</v>
      </c>
    </row>
    <row r="31" spans="1:23" x14ac:dyDescent="0.2">
      <c r="A31" t="s">
        <v>156</v>
      </c>
      <c r="B31" s="12" t="s">
        <v>461</v>
      </c>
      <c r="C31" s="12" t="s">
        <v>41</v>
      </c>
      <c r="D31" s="12" t="s">
        <v>462</v>
      </c>
      <c r="E31" s="12" t="s">
        <v>463</v>
      </c>
      <c r="F31" s="12" t="s">
        <v>464</v>
      </c>
      <c r="G31" s="12" t="s">
        <v>398</v>
      </c>
      <c r="I31" s="12" t="s">
        <v>334</v>
      </c>
      <c r="J31" s="12" t="s">
        <v>335</v>
      </c>
      <c r="K31" s="12" t="s">
        <v>336</v>
      </c>
      <c r="L31" s="12" t="s">
        <v>336</v>
      </c>
      <c r="M31" s="12" t="s">
        <v>353</v>
      </c>
      <c r="N31" s="12" t="s">
        <v>4</v>
      </c>
      <c r="O31" s="12" t="s">
        <v>303</v>
      </c>
      <c r="P31" s="12" t="s">
        <v>338</v>
      </c>
      <c r="Q31" s="12" t="s">
        <v>5</v>
      </c>
      <c r="R31" s="12" t="s">
        <v>12</v>
      </c>
      <c r="S31" s="12" t="s">
        <v>17</v>
      </c>
      <c r="T31" s="12" t="s">
        <v>465</v>
      </c>
      <c r="U31" s="12">
        <v>0</v>
      </c>
      <c r="V31" s="12">
        <v>24</v>
      </c>
      <c r="W31" s="12">
        <v>47</v>
      </c>
    </row>
    <row r="32" spans="1:23" x14ac:dyDescent="0.2">
      <c r="A32" t="s">
        <v>205</v>
      </c>
      <c r="B32" s="12" t="s">
        <v>466</v>
      </c>
      <c r="C32" s="12" t="s">
        <v>3</v>
      </c>
      <c r="D32" s="12" t="s">
        <v>467</v>
      </c>
      <c r="E32" s="12" t="s">
        <v>468</v>
      </c>
      <c r="F32" s="12" t="s">
        <v>469</v>
      </c>
      <c r="G32" s="12" t="s">
        <v>398</v>
      </c>
      <c r="I32" s="12" t="s">
        <v>334</v>
      </c>
      <c r="J32" s="12" t="s">
        <v>335</v>
      </c>
      <c r="K32" s="12" t="s">
        <v>345</v>
      </c>
      <c r="L32" s="12" t="s">
        <v>345</v>
      </c>
      <c r="M32" s="12" t="s">
        <v>399</v>
      </c>
      <c r="N32" s="12" t="s">
        <v>31</v>
      </c>
      <c r="O32" s="12" t="s">
        <v>305</v>
      </c>
      <c r="P32" s="12" t="s">
        <v>347</v>
      </c>
      <c r="Q32" s="12" t="s">
        <v>5</v>
      </c>
      <c r="R32" s="12" t="s">
        <v>10</v>
      </c>
      <c r="S32" s="12" t="s">
        <v>36</v>
      </c>
      <c r="T32" s="12" t="s">
        <v>470</v>
      </c>
      <c r="U32" s="12">
        <v>78</v>
      </c>
      <c r="V32" s="12">
        <v>45</v>
      </c>
      <c r="W32" s="12">
        <v>89</v>
      </c>
    </row>
    <row r="33" spans="1:23" x14ac:dyDescent="0.2">
      <c r="A33" t="s">
        <v>159</v>
      </c>
      <c r="B33" s="12" t="s">
        <v>471</v>
      </c>
      <c r="C33" s="12" t="s">
        <v>167</v>
      </c>
      <c r="D33" s="12" t="s">
        <v>472</v>
      </c>
      <c r="E33" s="12" t="s">
        <v>473</v>
      </c>
      <c r="F33" s="12" t="s">
        <v>474</v>
      </c>
      <c r="G33" s="12" t="s">
        <v>405</v>
      </c>
      <c r="I33" s="12" t="s">
        <v>334</v>
      </c>
      <c r="J33" s="12" t="s">
        <v>335</v>
      </c>
      <c r="K33" s="12" t="s">
        <v>345</v>
      </c>
      <c r="L33" s="12" t="s">
        <v>345</v>
      </c>
      <c r="M33" s="12" t="s">
        <v>425</v>
      </c>
      <c r="N33" s="12" t="s">
        <v>31</v>
      </c>
      <c r="O33" s="12" t="s">
        <v>303</v>
      </c>
      <c r="P33" s="12" t="s">
        <v>338</v>
      </c>
      <c r="Q33" s="12" t="s">
        <v>5</v>
      </c>
      <c r="R33" s="12" t="s">
        <v>12</v>
      </c>
      <c r="S33" s="12" t="s">
        <v>27</v>
      </c>
      <c r="T33" s="12" t="s">
        <v>475</v>
      </c>
      <c r="U33" s="12">
        <v>0</v>
      </c>
      <c r="V33" s="12">
        <v>27</v>
      </c>
      <c r="W33" s="12">
        <v>54</v>
      </c>
    </row>
    <row r="34" spans="1:23" x14ac:dyDescent="0.2">
      <c r="A34" t="s">
        <v>263</v>
      </c>
      <c r="B34" s="12" t="s">
        <v>476</v>
      </c>
      <c r="C34" s="12" t="s">
        <v>3</v>
      </c>
      <c r="D34" s="12" t="s">
        <v>477</v>
      </c>
      <c r="E34" s="12" t="s">
        <v>478</v>
      </c>
      <c r="F34" s="12" t="s">
        <v>479</v>
      </c>
      <c r="G34" s="12" t="s">
        <v>398</v>
      </c>
      <c r="I34" s="12" t="s">
        <v>334</v>
      </c>
      <c r="J34" s="12" t="s">
        <v>335</v>
      </c>
      <c r="K34" s="12" t="s">
        <v>345</v>
      </c>
      <c r="L34" s="12" t="s">
        <v>345</v>
      </c>
      <c r="M34" s="12" t="s">
        <v>425</v>
      </c>
      <c r="N34" s="12" t="s">
        <v>31</v>
      </c>
      <c r="O34" s="12" t="s">
        <v>303</v>
      </c>
      <c r="P34" s="12" t="s">
        <v>338</v>
      </c>
      <c r="Q34" s="12" t="s">
        <v>5</v>
      </c>
      <c r="R34" s="12" t="s">
        <v>12</v>
      </c>
      <c r="S34" s="12" t="s">
        <v>17</v>
      </c>
      <c r="T34" s="12" t="s">
        <v>400</v>
      </c>
      <c r="U34" s="12">
        <v>19</v>
      </c>
      <c r="V34" s="12">
        <v>45</v>
      </c>
      <c r="W34" s="12">
        <v>89</v>
      </c>
    </row>
    <row r="35" spans="1:23" x14ac:dyDescent="0.2">
      <c r="A35" t="s">
        <v>194</v>
      </c>
      <c r="B35" s="12" t="s">
        <v>480</v>
      </c>
      <c r="C35" s="12" t="s">
        <v>196</v>
      </c>
      <c r="D35" s="12" t="s">
        <v>481</v>
      </c>
      <c r="E35" s="12" t="s">
        <v>482</v>
      </c>
      <c r="F35" s="12" t="s">
        <v>483</v>
      </c>
      <c r="G35" s="12" t="s">
        <v>333</v>
      </c>
      <c r="I35" s="12" t="s">
        <v>334</v>
      </c>
      <c r="J35" s="12" t="s">
        <v>335</v>
      </c>
      <c r="K35" s="12" t="s">
        <v>336</v>
      </c>
      <c r="L35" s="12" t="s">
        <v>336</v>
      </c>
      <c r="M35" s="12" t="s">
        <v>337</v>
      </c>
      <c r="N35" s="12" t="s">
        <v>4</v>
      </c>
      <c r="O35" s="12" t="s">
        <v>305</v>
      </c>
      <c r="P35" s="12" t="s">
        <v>347</v>
      </c>
      <c r="Q35" s="12" t="s">
        <v>5</v>
      </c>
      <c r="R35" s="12" t="s">
        <v>10</v>
      </c>
      <c r="S35" s="12" t="s">
        <v>36</v>
      </c>
      <c r="T35" s="12" t="s">
        <v>339</v>
      </c>
      <c r="U35" s="12">
        <v>158</v>
      </c>
      <c r="V35" s="12">
        <v>45</v>
      </c>
      <c r="W35" s="12">
        <v>89</v>
      </c>
    </row>
    <row r="36" spans="1:23" x14ac:dyDescent="0.2">
      <c r="A36" t="s">
        <v>158</v>
      </c>
      <c r="B36" s="12" t="s">
        <v>484</v>
      </c>
      <c r="C36" s="12" t="s">
        <v>3</v>
      </c>
      <c r="D36" s="12" t="s">
        <v>485</v>
      </c>
      <c r="E36" s="12" t="s">
        <v>486</v>
      </c>
      <c r="F36" s="12" t="s">
        <v>487</v>
      </c>
      <c r="G36" s="12" t="s">
        <v>398</v>
      </c>
      <c r="I36" s="12" t="s">
        <v>334</v>
      </c>
      <c r="J36" s="12" t="s">
        <v>335</v>
      </c>
      <c r="K36" s="12" t="s">
        <v>336</v>
      </c>
      <c r="L36" s="12" t="s">
        <v>336</v>
      </c>
      <c r="M36" s="12" t="s">
        <v>353</v>
      </c>
      <c r="N36" s="12" t="s">
        <v>4</v>
      </c>
      <c r="O36" s="12" t="s">
        <v>303</v>
      </c>
      <c r="P36" s="12" t="s">
        <v>338</v>
      </c>
      <c r="Q36" s="12" t="s">
        <v>5</v>
      </c>
      <c r="R36" s="12" t="s">
        <v>12</v>
      </c>
      <c r="S36" s="12" t="s">
        <v>17</v>
      </c>
      <c r="T36" s="12" t="s">
        <v>465</v>
      </c>
      <c r="U36" s="12">
        <v>0</v>
      </c>
      <c r="V36" s="12">
        <v>24</v>
      </c>
      <c r="W36" s="12">
        <v>47</v>
      </c>
    </row>
    <row r="37" spans="1:23" x14ac:dyDescent="0.2">
      <c r="A37" t="s">
        <v>258</v>
      </c>
      <c r="B37" s="12" t="s">
        <v>488</v>
      </c>
      <c r="C37" s="12" t="s">
        <v>291</v>
      </c>
      <c r="D37" s="12" t="s">
        <v>489</v>
      </c>
      <c r="E37" s="12" t="s">
        <v>490</v>
      </c>
      <c r="F37" s="12" t="s">
        <v>491</v>
      </c>
      <c r="G37" s="12" t="s">
        <v>437</v>
      </c>
      <c r="H37" s="12" t="s">
        <v>437</v>
      </c>
      <c r="I37" s="12" t="s">
        <v>334</v>
      </c>
      <c r="J37" s="12" t="s">
        <v>335</v>
      </c>
      <c r="K37" s="12" t="s">
        <v>336</v>
      </c>
      <c r="L37" s="12" t="s">
        <v>336</v>
      </c>
      <c r="M37" s="12" t="s">
        <v>370</v>
      </c>
      <c r="N37" s="12" t="s">
        <v>4</v>
      </c>
      <c r="O37" s="12" t="s">
        <v>305</v>
      </c>
      <c r="P37" s="12" t="s">
        <v>347</v>
      </c>
      <c r="Q37" s="12" t="s">
        <v>5</v>
      </c>
      <c r="R37" s="12" t="s">
        <v>6</v>
      </c>
      <c r="S37" s="12" t="s">
        <v>7</v>
      </c>
      <c r="T37" s="12" t="s">
        <v>492</v>
      </c>
      <c r="U37" s="12">
        <v>80</v>
      </c>
      <c r="V37" s="12">
        <v>54</v>
      </c>
      <c r="W37" s="12">
        <v>119</v>
      </c>
    </row>
    <row r="38" spans="1:23" x14ac:dyDescent="0.2">
      <c r="A38" t="s">
        <v>155</v>
      </c>
      <c r="B38" s="12" t="s">
        <v>493</v>
      </c>
      <c r="C38" s="12" t="s">
        <v>3</v>
      </c>
      <c r="D38" s="12" t="s">
        <v>494</v>
      </c>
      <c r="E38" s="12" t="s">
        <v>495</v>
      </c>
      <c r="F38" s="12" t="s">
        <v>496</v>
      </c>
      <c r="G38" s="12" t="s">
        <v>497</v>
      </c>
      <c r="I38" s="12" t="s">
        <v>334</v>
      </c>
      <c r="J38" s="12" t="s">
        <v>335</v>
      </c>
      <c r="K38" s="12" t="s">
        <v>336</v>
      </c>
      <c r="L38" s="12" t="s">
        <v>336</v>
      </c>
      <c r="M38" s="12" t="s">
        <v>353</v>
      </c>
      <c r="N38" s="12" t="s">
        <v>4</v>
      </c>
      <c r="O38" s="12" t="s">
        <v>303</v>
      </c>
      <c r="P38" s="12" t="s">
        <v>338</v>
      </c>
      <c r="Q38" s="12" t="s">
        <v>5</v>
      </c>
      <c r="R38" s="12" t="s">
        <v>12</v>
      </c>
      <c r="S38" s="12" t="s">
        <v>17</v>
      </c>
      <c r="T38" s="12" t="s">
        <v>498</v>
      </c>
      <c r="U38" s="12">
        <v>0</v>
      </c>
      <c r="V38" s="12">
        <v>37</v>
      </c>
      <c r="W38" s="12">
        <v>74</v>
      </c>
    </row>
    <row r="39" spans="1:23" x14ac:dyDescent="0.2">
      <c r="A39" t="s">
        <v>53</v>
      </c>
      <c r="B39" s="12" t="s">
        <v>499</v>
      </c>
      <c r="C39" s="12" t="s">
        <v>22</v>
      </c>
      <c r="D39" s="12" t="s">
        <v>500</v>
      </c>
      <c r="E39" s="12" t="s">
        <v>501</v>
      </c>
      <c r="F39" s="12" t="s">
        <v>502</v>
      </c>
      <c r="G39" s="12" t="s">
        <v>497</v>
      </c>
      <c r="I39" s="12" t="s">
        <v>334</v>
      </c>
      <c r="J39" s="12" t="s">
        <v>335</v>
      </c>
      <c r="K39" s="12" t="s">
        <v>336</v>
      </c>
      <c r="L39" s="12" t="s">
        <v>336</v>
      </c>
      <c r="M39" s="12" t="s">
        <v>353</v>
      </c>
      <c r="N39" s="12" t="s">
        <v>4</v>
      </c>
      <c r="O39" s="12" t="s">
        <v>303</v>
      </c>
      <c r="P39" s="12" t="s">
        <v>354</v>
      </c>
      <c r="Q39" s="12" t="s">
        <v>5</v>
      </c>
      <c r="R39" s="12" t="s">
        <v>12</v>
      </c>
      <c r="S39" s="12" t="s">
        <v>25</v>
      </c>
      <c r="T39" s="12" t="s">
        <v>355</v>
      </c>
      <c r="U39" s="12">
        <v>0</v>
      </c>
      <c r="V39" s="12">
        <v>15</v>
      </c>
      <c r="W39" s="12">
        <v>29</v>
      </c>
    </row>
    <row r="40" spans="1:23" x14ac:dyDescent="0.2">
      <c r="A40" t="s">
        <v>183</v>
      </c>
      <c r="B40" s="12" t="s">
        <v>503</v>
      </c>
      <c r="C40" s="12" t="s">
        <v>14</v>
      </c>
      <c r="D40" s="12" t="s">
        <v>504</v>
      </c>
      <c r="E40" s="12" t="s">
        <v>505</v>
      </c>
      <c r="F40" s="12" t="s">
        <v>506</v>
      </c>
      <c r="G40" s="12" t="s">
        <v>333</v>
      </c>
      <c r="I40" s="12" t="s">
        <v>334</v>
      </c>
      <c r="J40" s="12" t="s">
        <v>335</v>
      </c>
      <c r="K40" s="12" t="s">
        <v>336</v>
      </c>
      <c r="L40" s="12" t="s">
        <v>336</v>
      </c>
      <c r="M40" s="12" t="s">
        <v>353</v>
      </c>
      <c r="N40" s="12" t="s">
        <v>4</v>
      </c>
      <c r="O40" s="12" t="s">
        <v>304</v>
      </c>
      <c r="P40" s="12" t="s">
        <v>410</v>
      </c>
      <c r="Q40" s="12" t="s">
        <v>5</v>
      </c>
      <c r="R40" s="12" t="s">
        <v>12</v>
      </c>
      <c r="S40" s="12" t="s">
        <v>17</v>
      </c>
      <c r="T40" s="12" t="s">
        <v>411</v>
      </c>
      <c r="U40" s="12">
        <v>1224</v>
      </c>
      <c r="V40" s="12">
        <v>25</v>
      </c>
      <c r="W40" s="12">
        <v>49</v>
      </c>
    </row>
    <row r="41" spans="1:23" x14ac:dyDescent="0.2">
      <c r="A41" t="s">
        <v>257</v>
      </c>
      <c r="B41" s="12" t="s">
        <v>381</v>
      </c>
      <c r="C41" s="12" t="s">
        <v>196</v>
      </c>
      <c r="D41" s="12" t="s">
        <v>507</v>
      </c>
      <c r="E41" s="12" t="s">
        <v>508</v>
      </c>
      <c r="F41" s="12" t="s">
        <v>509</v>
      </c>
      <c r="G41" s="12" t="s">
        <v>510</v>
      </c>
      <c r="H41" s="12" t="s">
        <v>369</v>
      </c>
      <c r="I41" s="12" t="s">
        <v>334</v>
      </c>
      <c r="J41" s="12" t="s">
        <v>335</v>
      </c>
      <c r="K41" s="12" t="s">
        <v>336</v>
      </c>
      <c r="L41" s="12" t="s">
        <v>336</v>
      </c>
      <c r="M41" s="12" t="s">
        <v>370</v>
      </c>
      <c r="N41" s="12" t="s">
        <v>4</v>
      </c>
      <c r="O41" s="12" t="s">
        <v>305</v>
      </c>
      <c r="P41" s="12" t="s">
        <v>347</v>
      </c>
      <c r="Q41" s="12" t="s">
        <v>5</v>
      </c>
      <c r="R41" s="12" t="s">
        <v>6</v>
      </c>
      <c r="S41" s="12" t="s">
        <v>7</v>
      </c>
      <c r="T41" s="12" t="s">
        <v>387</v>
      </c>
      <c r="U41" s="12">
        <v>10</v>
      </c>
      <c r="V41" s="12">
        <v>45</v>
      </c>
      <c r="W41" s="12">
        <v>89</v>
      </c>
    </row>
    <row r="42" spans="1:23" x14ac:dyDescent="0.2">
      <c r="A42" t="s">
        <v>274</v>
      </c>
      <c r="B42" s="12" t="s">
        <v>511</v>
      </c>
      <c r="C42" s="12" t="s">
        <v>301</v>
      </c>
      <c r="D42" s="12" t="s">
        <v>512</v>
      </c>
      <c r="E42" s="12" t="s">
        <v>513</v>
      </c>
      <c r="F42" s="12" t="s">
        <v>514</v>
      </c>
      <c r="G42" s="12" t="s">
        <v>497</v>
      </c>
      <c r="I42" s="12" t="s">
        <v>334</v>
      </c>
      <c r="J42" s="12" t="s">
        <v>335</v>
      </c>
      <c r="K42" s="12" t="s">
        <v>336</v>
      </c>
      <c r="L42" s="12" t="s">
        <v>336</v>
      </c>
      <c r="M42" s="12" t="s">
        <v>353</v>
      </c>
      <c r="N42" s="12" t="s">
        <v>4</v>
      </c>
      <c r="O42" s="12" t="s">
        <v>305</v>
      </c>
      <c r="P42" s="12" t="s">
        <v>347</v>
      </c>
      <c r="Q42" s="12" t="s">
        <v>5</v>
      </c>
      <c r="R42" s="12" t="s">
        <v>12</v>
      </c>
      <c r="S42" s="12" t="s">
        <v>27</v>
      </c>
      <c r="T42" s="12" t="s">
        <v>515</v>
      </c>
      <c r="U42" s="12">
        <v>0</v>
      </c>
      <c r="V42" s="12">
        <v>18</v>
      </c>
      <c r="W42" s="12">
        <v>39</v>
      </c>
    </row>
    <row r="43" spans="1:23" x14ac:dyDescent="0.2">
      <c r="A43" t="s">
        <v>94</v>
      </c>
      <c r="B43" s="12" t="s">
        <v>516</v>
      </c>
      <c r="C43" s="12" t="s">
        <v>14</v>
      </c>
      <c r="D43" s="12" t="s">
        <v>517</v>
      </c>
      <c r="E43" s="12" t="s">
        <v>518</v>
      </c>
      <c r="F43" s="12" t="s">
        <v>519</v>
      </c>
      <c r="G43" s="12" t="s">
        <v>333</v>
      </c>
      <c r="I43" s="12" t="s">
        <v>334</v>
      </c>
      <c r="J43" s="12" t="s">
        <v>335</v>
      </c>
      <c r="K43" s="12" t="s">
        <v>345</v>
      </c>
      <c r="L43" s="12" t="s">
        <v>345</v>
      </c>
      <c r="M43" s="12" t="s">
        <v>399</v>
      </c>
      <c r="N43" s="12" t="s">
        <v>31</v>
      </c>
      <c r="O43" s="12" t="s">
        <v>303</v>
      </c>
      <c r="P43" s="12" t="s">
        <v>338</v>
      </c>
      <c r="Q43" s="12" t="s">
        <v>5</v>
      </c>
      <c r="R43" s="12" t="s">
        <v>10</v>
      </c>
      <c r="S43" s="12" t="s">
        <v>36</v>
      </c>
      <c r="T43" s="12" t="s">
        <v>400</v>
      </c>
      <c r="U43" s="12">
        <v>0</v>
      </c>
      <c r="V43" s="12">
        <v>24</v>
      </c>
      <c r="W43" s="12">
        <v>47</v>
      </c>
    </row>
    <row r="44" spans="1:23" x14ac:dyDescent="0.2">
      <c r="A44" t="s">
        <v>206</v>
      </c>
      <c r="B44" s="12" t="s">
        <v>520</v>
      </c>
      <c r="C44" s="12" t="s">
        <v>207</v>
      </c>
      <c r="D44" s="12" t="s">
        <v>521</v>
      </c>
      <c r="E44" s="12" t="s">
        <v>522</v>
      </c>
      <c r="F44" s="12" t="s">
        <v>523</v>
      </c>
      <c r="G44" s="12" t="s">
        <v>524</v>
      </c>
      <c r="I44" s="12" t="s">
        <v>334</v>
      </c>
      <c r="J44" s="12" t="s">
        <v>335</v>
      </c>
      <c r="K44" s="12" t="s">
        <v>345</v>
      </c>
      <c r="L44" s="12" t="s">
        <v>345</v>
      </c>
      <c r="M44" s="12" t="s">
        <v>346</v>
      </c>
      <c r="N44" s="12" t="s">
        <v>31</v>
      </c>
      <c r="O44" s="12" t="s">
        <v>305</v>
      </c>
      <c r="P44" s="12" t="s">
        <v>347</v>
      </c>
      <c r="Q44" s="12" t="s">
        <v>5</v>
      </c>
      <c r="R44" s="12" t="s">
        <v>6</v>
      </c>
      <c r="S44" s="12" t="s">
        <v>26</v>
      </c>
      <c r="T44" s="12" t="s">
        <v>525</v>
      </c>
      <c r="U44" s="12">
        <v>208</v>
      </c>
      <c r="V44" s="12">
        <v>40</v>
      </c>
      <c r="W44" s="12">
        <v>89</v>
      </c>
    </row>
    <row r="45" spans="1:23" x14ac:dyDescent="0.2">
      <c r="A45" t="s">
        <v>259</v>
      </c>
      <c r="B45" s="12" t="s">
        <v>526</v>
      </c>
      <c r="C45" s="12" t="s">
        <v>291</v>
      </c>
      <c r="D45" s="12" t="s">
        <v>527</v>
      </c>
      <c r="E45" s="12" t="s">
        <v>528</v>
      </c>
      <c r="F45" s="12" t="s">
        <v>529</v>
      </c>
      <c r="G45" s="12" t="s">
        <v>437</v>
      </c>
      <c r="H45" s="12" t="s">
        <v>437</v>
      </c>
      <c r="I45" s="12" t="s">
        <v>334</v>
      </c>
      <c r="J45" s="12" t="s">
        <v>335</v>
      </c>
      <c r="K45" s="12" t="s">
        <v>336</v>
      </c>
      <c r="L45" s="12" t="s">
        <v>336</v>
      </c>
      <c r="M45" s="12" t="s">
        <v>370</v>
      </c>
      <c r="N45" s="12" t="s">
        <v>4</v>
      </c>
      <c r="O45" s="12" t="s">
        <v>305</v>
      </c>
      <c r="P45" s="12" t="s">
        <v>347</v>
      </c>
      <c r="Q45" s="12" t="s">
        <v>5</v>
      </c>
      <c r="R45" s="12" t="s">
        <v>6</v>
      </c>
      <c r="S45" s="12" t="s">
        <v>26</v>
      </c>
      <c r="T45" s="12" t="s">
        <v>530</v>
      </c>
      <c r="U45" s="12">
        <v>62</v>
      </c>
      <c r="V45" s="12">
        <v>66</v>
      </c>
      <c r="W45" s="12">
        <v>145</v>
      </c>
    </row>
    <row r="46" spans="1:23" x14ac:dyDescent="0.2">
      <c r="A46" t="s">
        <v>157</v>
      </c>
      <c r="B46" s="12" t="s">
        <v>531</v>
      </c>
      <c r="C46" s="12" t="s">
        <v>9</v>
      </c>
      <c r="D46" s="12" t="s">
        <v>532</v>
      </c>
      <c r="E46" s="12" t="s">
        <v>533</v>
      </c>
      <c r="F46" s="12" t="s">
        <v>534</v>
      </c>
      <c r="G46" s="12" t="s">
        <v>359</v>
      </c>
      <c r="I46" s="12" t="s">
        <v>334</v>
      </c>
      <c r="J46" s="12" t="s">
        <v>335</v>
      </c>
      <c r="K46" s="12" t="s">
        <v>336</v>
      </c>
      <c r="L46" s="12" t="s">
        <v>336</v>
      </c>
      <c r="M46" s="12" t="s">
        <v>353</v>
      </c>
      <c r="N46" s="12" t="s">
        <v>4</v>
      </c>
      <c r="O46" s="12" t="s">
        <v>303</v>
      </c>
      <c r="P46" s="12" t="s">
        <v>338</v>
      </c>
      <c r="Q46" s="12" t="s">
        <v>5</v>
      </c>
      <c r="R46" s="12" t="s">
        <v>12</v>
      </c>
      <c r="S46" s="12" t="s">
        <v>13</v>
      </c>
      <c r="T46" s="12" t="s">
        <v>376</v>
      </c>
      <c r="U46" s="12">
        <v>1</v>
      </c>
      <c r="V46" s="12">
        <v>12</v>
      </c>
      <c r="W46" s="12">
        <v>24</v>
      </c>
    </row>
    <row r="47" spans="1:23" x14ac:dyDescent="0.2">
      <c r="A47" t="s">
        <v>56</v>
      </c>
      <c r="B47" s="12" t="s">
        <v>535</v>
      </c>
      <c r="C47" s="12" t="s">
        <v>3</v>
      </c>
      <c r="D47" s="12" t="s">
        <v>536</v>
      </c>
      <c r="E47" s="12" t="s">
        <v>537</v>
      </c>
      <c r="F47" s="12" t="s">
        <v>538</v>
      </c>
      <c r="G47" s="12" t="s">
        <v>359</v>
      </c>
      <c r="I47" s="12" t="s">
        <v>334</v>
      </c>
      <c r="J47" s="12" t="s">
        <v>335</v>
      </c>
      <c r="K47" s="12" t="s">
        <v>345</v>
      </c>
      <c r="L47" s="12" t="s">
        <v>345</v>
      </c>
      <c r="M47" s="12" t="s">
        <v>425</v>
      </c>
      <c r="N47" s="12" t="s">
        <v>31</v>
      </c>
      <c r="O47" s="12" t="s">
        <v>303</v>
      </c>
      <c r="P47" s="12" t="s">
        <v>354</v>
      </c>
      <c r="Q47" s="12" t="s">
        <v>5</v>
      </c>
      <c r="R47" s="12" t="s">
        <v>12</v>
      </c>
      <c r="S47" s="12" t="s">
        <v>25</v>
      </c>
      <c r="T47" s="12" t="s">
        <v>539</v>
      </c>
      <c r="U47" s="12">
        <v>16</v>
      </c>
      <c r="V47" s="12">
        <v>12</v>
      </c>
      <c r="W47" s="12">
        <v>24</v>
      </c>
    </row>
    <row r="48" spans="1:23" x14ac:dyDescent="0.2">
      <c r="A48" t="s">
        <v>37</v>
      </c>
      <c r="B48" s="12" t="s">
        <v>401</v>
      </c>
      <c r="C48" s="12" t="s">
        <v>3</v>
      </c>
      <c r="D48" s="12" t="s">
        <v>540</v>
      </c>
      <c r="E48" s="12" t="s">
        <v>541</v>
      </c>
      <c r="F48" s="12" t="s">
        <v>542</v>
      </c>
      <c r="G48" s="12" t="s">
        <v>359</v>
      </c>
      <c r="I48" s="12" t="s">
        <v>334</v>
      </c>
      <c r="J48" s="12" t="s">
        <v>335</v>
      </c>
      <c r="K48" s="12" t="s">
        <v>336</v>
      </c>
      <c r="L48" s="12" t="s">
        <v>336</v>
      </c>
      <c r="M48" s="12" t="s">
        <v>353</v>
      </c>
      <c r="N48" s="12" t="s">
        <v>4</v>
      </c>
      <c r="O48" s="12" t="s">
        <v>303</v>
      </c>
      <c r="P48" s="12" t="s">
        <v>354</v>
      </c>
      <c r="Q48" s="12" t="s">
        <v>5</v>
      </c>
      <c r="R48" s="12" t="s">
        <v>12</v>
      </c>
      <c r="S48" s="12" t="s">
        <v>25</v>
      </c>
      <c r="T48" s="12" t="s">
        <v>364</v>
      </c>
      <c r="U48" s="12">
        <v>42</v>
      </c>
      <c r="V48" s="12">
        <v>12</v>
      </c>
      <c r="W48" s="12">
        <v>24</v>
      </c>
    </row>
    <row r="49" spans="1:23" x14ac:dyDescent="0.2">
      <c r="A49" t="s">
        <v>198</v>
      </c>
      <c r="B49" s="12" t="s">
        <v>543</v>
      </c>
      <c r="C49" s="12" t="s">
        <v>3</v>
      </c>
      <c r="D49" s="12" t="s">
        <v>544</v>
      </c>
      <c r="E49" s="12" t="s">
        <v>545</v>
      </c>
      <c r="F49" s="12" t="s">
        <v>546</v>
      </c>
      <c r="G49" s="12" t="s">
        <v>333</v>
      </c>
      <c r="I49" s="12" t="s">
        <v>334</v>
      </c>
      <c r="J49" s="12" t="s">
        <v>335</v>
      </c>
      <c r="K49" s="12" t="s">
        <v>336</v>
      </c>
      <c r="L49" s="12" t="s">
        <v>336</v>
      </c>
      <c r="M49" s="12" t="s">
        <v>353</v>
      </c>
      <c r="N49" s="12" t="s">
        <v>4</v>
      </c>
      <c r="O49" s="12" t="s">
        <v>305</v>
      </c>
      <c r="P49" s="12" t="s">
        <v>347</v>
      </c>
      <c r="Q49" s="12" t="s">
        <v>5</v>
      </c>
      <c r="R49" s="12" t="s">
        <v>12</v>
      </c>
      <c r="S49" s="12" t="s">
        <v>17</v>
      </c>
      <c r="T49" s="12" t="s">
        <v>547</v>
      </c>
      <c r="U49" s="12">
        <v>157</v>
      </c>
      <c r="V49" s="12">
        <v>45</v>
      </c>
      <c r="W49" s="12">
        <v>89</v>
      </c>
    </row>
    <row r="50" spans="1:23" x14ac:dyDescent="0.2">
      <c r="A50" t="s">
        <v>57</v>
      </c>
      <c r="B50" s="12" t="s">
        <v>548</v>
      </c>
      <c r="C50" s="12" t="s">
        <v>15</v>
      </c>
      <c r="D50" s="12" t="s">
        <v>549</v>
      </c>
      <c r="E50" s="12" t="s">
        <v>550</v>
      </c>
      <c r="F50" s="12" t="s">
        <v>551</v>
      </c>
      <c r="G50" s="12" t="s">
        <v>405</v>
      </c>
      <c r="I50" s="12" t="s">
        <v>334</v>
      </c>
      <c r="J50" s="12" t="s">
        <v>335</v>
      </c>
      <c r="K50" s="12" t="s">
        <v>336</v>
      </c>
      <c r="L50" s="12" t="s">
        <v>336</v>
      </c>
      <c r="M50" s="12" t="s">
        <v>353</v>
      </c>
      <c r="N50" s="12" t="s">
        <v>4</v>
      </c>
      <c r="O50" s="12" t="s">
        <v>303</v>
      </c>
      <c r="P50" s="12" t="s">
        <v>392</v>
      </c>
      <c r="Q50" s="12" t="s">
        <v>5</v>
      </c>
      <c r="R50" s="12" t="s">
        <v>12</v>
      </c>
      <c r="S50" s="12" t="s">
        <v>25</v>
      </c>
      <c r="T50" s="12" t="s">
        <v>393</v>
      </c>
      <c r="U50" s="12">
        <v>67</v>
      </c>
      <c r="V50" s="12">
        <v>14</v>
      </c>
      <c r="W50" s="12">
        <v>27</v>
      </c>
    </row>
    <row r="51" spans="1:23" x14ac:dyDescent="0.2">
      <c r="A51" t="s">
        <v>19</v>
      </c>
      <c r="B51" s="12" t="s">
        <v>552</v>
      </c>
      <c r="C51" s="12" t="s">
        <v>20</v>
      </c>
      <c r="D51" s="12" t="s">
        <v>553</v>
      </c>
      <c r="E51" s="12" t="s">
        <v>554</v>
      </c>
      <c r="F51" s="12" t="s">
        <v>555</v>
      </c>
      <c r="G51" s="12" t="s">
        <v>369</v>
      </c>
      <c r="H51" s="12" t="s">
        <v>386</v>
      </c>
      <c r="I51" s="12" t="s">
        <v>334</v>
      </c>
      <c r="J51" s="12" t="s">
        <v>335</v>
      </c>
      <c r="K51" s="12" t="s">
        <v>336</v>
      </c>
      <c r="L51" s="12" t="s">
        <v>336</v>
      </c>
      <c r="M51" s="12" t="s">
        <v>370</v>
      </c>
      <c r="N51" s="12" t="s">
        <v>4</v>
      </c>
      <c r="O51" s="12" t="s">
        <v>303</v>
      </c>
      <c r="P51" s="12" t="s">
        <v>338</v>
      </c>
      <c r="Q51" s="12" t="s">
        <v>5</v>
      </c>
      <c r="R51" s="12" t="s">
        <v>6</v>
      </c>
      <c r="S51" s="12" t="s">
        <v>7</v>
      </c>
      <c r="T51" s="12" t="s">
        <v>387</v>
      </c>
      <c r="U51" s="12">
        <v>269</v>
      </c>
      <c r="V51" s="12">
        <v>43</v>
      </c>
      <c r="W51" s="12">
        <v>95</v>
      </c>
    </row>
    <row r="52" spans="1:23" x14ac:dyDescent="0.2">
      <c r="A52" t="s">
        <v>23</v>
      </c>
      <c r="B52" s="12" t="s">
        <v>349</v>
      </c>
      <c r="C52" s="12" t="s">
        <v>24</v>
      </c>
      <c r="D52" s="12" t="s">
        <v>556</v>
      </c>
      <c r="E52" s="12" t="s">
        <v>557</v>
      </c>
      <c r="F52" s="12" t="s">
        <v>558</v>
      </c>
      <c r="G52" s="12" t="s">
        <v>497</v>
      </c>
      <c r="I52" s="12" t="s">
        <v>334</v>
      </c>
      <c r="J52" s="12" t="s">
        <v>335</v>
      </c>
      <c r="K52" s="12" t="s">
        <v>336</v>
      </c>
      <c r="L52" s="12" t="s">
        <v>336</v>
      </c>
      <c r="M52" s="12" t="s">
        <v>353</v>
      </c>
      <c r="N52" s="12" t="s">
        <v>4</v>
      </c>
      <c r="O52" s="12" t="s">
        <v>303</v>
      </c>
      <c r="P52" s="12" t="s">
        <v>354</v>
      </c>
      <c r="Q52" s="12" t="s">
        <v>5</v>
      </c>
      <c r="R52" s="12" t="s">
        <v>12</v>
      </c>
      <c r="S52" s="12" t="s">
        <v>25</v>
      </c>
      <c r="T52" s="12" t="s">
        <v>355</v>
      </c>
      <c r="U52" s="12">
        <v>0</v>
      </c>
      <c r="V52" s="12">
        <v>15</v>
      </c>
      <c r="W52" s="12">
        <v>29</v>
      </c>
    </row>
    <row r="53" spans="1:23" x14ac:dyDescent="0.2">
      <c r="A53" t="s">
        <v>268</v>
      </c>
      <c r="B53" s="12" t="s">
        <v>559</v>
      </c>
      <c r="C53" s="12" t="s">
        <v>298</v>
      </c>
      <c r="D53" s="12" t="s">
        <v>560</v>
      </c>
      <c r="E53" s="12" t="s">
        <v>561</v>
      </c>
      <c r="F53" s="12" t="s">
        <v>562</v>
      </c>
      <c r="G53" s="12" t="s">
        <v>497</v>
      </c>
      <c r="I53" s="12" t="s">
        <v>334</v>
      </c>
      <c r="J53" s="12" t="s">
        <v>335</v>
      </c>
      <c r="K53" s="12" t="s">
        <v>345</v>
      </c>
      <c r="L53" s="12" t="s">
        <v>345</v>
      </c>
      <c r="M53" s="12" t="s">
        <v>425</v>
      </c>
      <c r="N53" s="12" t="s">
        <v>31</v>
      </c>
      <c r="O53" s="12" t="s">
        <v>305</v>
      </c>
      <c r="P53" s="12" t="s">
        <v>347</v>
      </c>
      <c r="Q53" s="12" t="s">
        <v>5</v>
      </c>
      <c r="R53" s="12" t="s">
        <v>12</v>
      </c>
      <c r="S53" s="12" t="s">
        <v>27</v>
      </c>
      <c r="T53" s="12" t="s">
        <v>563</v>
      </c>
      <c r="U53" s="12">
        <v>54</v>
      </c>
      <c r="V53" s="12">
        <v>40</v>
      </c>
      <c r="W53" s="12">
        <v>89</v>
      </c>
    </row>
    <row r="54" spans="1:23" x14ac:dyDescent="0.2">
      <c r="A54" t="s">
        <v>48</v>
      </c>
      <c r="B54" s="12" t="s">
        <v>446</v>
      </c>
      <c r="C54" s="12" t="s">
        <v>14</v>
      </c>
      <c r="D54" s="12" t="s">
        <v>564</v>
      </c>
      <c r="E54" s="12" t="s">
        <v>565</v>
      </c>
      <c r="F54" s="12" t="s">
        <v>566</v>
      </c>
      <c r="G54" s="12" t="s">
        <v>432</v>
      </c>
      <c r="I54" s="12" t="s">
        <v>334</v>
      </c>
      <c r="J54" s="12" t="s">
        <v>335</v>
      </c>
      <c r="K54" s="12" t="s">
        <v>336</v>
      </c>
      <c r="L54" s="12" t="s">
        <v>336</v>
      </c>
      <c r="M54" s="12" t="s">
        <v>353</v>
      </c>
      <c r="N54" s="12" t="s">
        <v>4</v>
      </c>
      <c r="O54" s="12" t="s">
        <v>303</v>
      </c>
      <c r="P54" s="12" t="s">
        <v>354</v>
      </c>
      <c r="Q54" s="12" t="s">
        <v>5</v>
      </c>
      <c r="R54" s="12" t="s">
        <v>12</v>
      </c>
      <c r="S54" s="12" t="s">
        <v>25</v>
      </c>
      <c r="T54" s="12" t="s">
        <v>364</v>
      </c>
      <c r="U54" s="12">
        <v>0</v>
      </c>
      <c r="V54" s="12">
        <v>12</v>
      </c>
      <c r="W54" s="12">
        <v>24</v>
      </c>
    </row>
    <row r="55" spans="1:23" x14ac:dyDescent="0.2">
      <c r="A55" t="s">
        <v>162</v>
      </c>
      <c r="B55" s="12" t="s">
        <v>567</v>
      </c>
      <c r="C55" s="12" t="s">
        <v>15</v>
      </c>
      <c r="D55" s="12" t="s">
        <v>568</v>
      </c>
      <c r="E55" s="12" t="s">
        <v>569</v>
      </c>
      <c r="F55" s="12" t="s">
        <v>570</v>
      </c>
      <c r="G55" s="12" t="s">
        <v>359</v>
      </c>
      <c r="I55" s="12" t="s">
        <v>334</v>
      </c>
      <c r="J55" s="12" t="s">
        <v>335</v>
      </c>
      <c r="K55" s="12" t="s">
        <v>336</v>
      </c>
      <c r="L55" s="12" t="s">
        <v>336</v>
      </c>
      <c r="M55" s="12" t="s">
        <v>353</v>
      </c>
      <c r="N55" s="12" t="s">
        <v>4</v>
      </c>
      <c r="O55" s="12" t="s">
        <v>303</v>
      </c>
      <c r="P55" s="12" t="s">
        <v>354</v>
      </c>
      <c r="Q55" s="12" t="s">
        <v>5</v>
      </c>
      <c r="R55" s="12" t="s">
        <v>12</v>
      </c>
      <c r="S55" s="12" t="s">
        <v>13</v>
      </c>
      <c r="T55" s="12" t="s">
        <v>376</v>
      </c>
      <c r="U55" s="12">
        <v>55</v>
      </c>
      <c r="V55" s="12">
        <v>17</v>
      </c>
      <c r="W55" s="12">
        <v>34</v>
      </c>
    </row>
    <row r="56" spans="1:23" x14ac:dyDescent="0.2">
      <c r="A56" t="s">
        <v>200</v>
      </c>
      <c r="B56" s="12" t="s">
        <v>571</v>
      </c>
      <c r="C56" s="12" t="s">
        <v>186</v>
      </c>
      <c r="D56" s="12" t="s">
        <v>572</v>
      </c>
      <c r="E56" s="12" t="s">
        <v>573</v>
      </c>
      <c r="F56" s="12" t="s">
        <v>574</v>
      </c>
      <c r="G56" s="12" t="s">
        <v>333</v>
      </c>
      <c r="I56" s="12" t="s">
        <v>334</v>
      </c>
      <c r="J56" s="12" t="s">
        <v>335</v>
      </c>
      <c r="K56" s="12" t="s">
        <v>336</v>
      </c>
      <c r="L56" s="12" t="s">
        <v>336</v>
      </c>
      <c r="M56" s="12" t="s">
        <v>353</v>
      </c>
      <c r="N56" s="12" t="s">
        <v>4</v>
      </c>
      <c r="O56" s="12" t="s">
        <v>305</v>
      </c>
      <c r="P56" s="12" t="s">
        <v>347</v>
      </c>
      <c r="Q56" s="12" t="s">
        <v>5</v>
      </c>
      <c r="R56" s="12" t="s">
        <v>12</v>
      </c>
      <c r="S56" s="12" t="s">
        <v>17</v>
      </c>
      <c r="T56" s="12" t="s">
        <v>411</v>
      </c>
      <c r="U56" s="12">
        <v>0</v>
      </c>
      <c r="V56" s="12">
        <v>25</v>
      </c>
      <c r="W56" s="12">
        <v>49</v>
      </c>
    </row>
    <row r="57" spans="1:23" x14ac:dyDescent="0.2">
      <c r="A57" t="s">
        <v>261</v>
      </c>
      <c r="B57" s="12" t="s">
        <v>575</v>
      </c>
      <c r="C57" s="12" t="s">
        <v>293</v>
      </c>
      <c r="D57" s="12" t="s">
        <v>576</v>
      </c>
      <c r="E57" s="12" t="s">
        <v>577</v>
      </c>
      <c r="F57" s="12" t="s">
        <v>578</v>
      </c>
      <c r="G57" s="12" t="s">
        <v>432</v>
      </c>
      <c r="I57" s="12" t="s">
        <v>334</v>
      </c>
      <c r="J57" s="12" t="s">
        <v>335</v>
      </c>
      <c r="K57" s="12" t="s">
        <v>345</v>
      </c>
      <c r="L57" s="12" t="s">
        <v>345</v>
      </c>
      <c r="M57" s="12" t="s">
        <v>425</v>
      </c>
      <c r="N57" s="12" t="s">
        <v>31</v>
      </c>
      <c r="O57" s="12" t="s">
        <v>305</v>
      </c>
      <c r="P57" s="12" t="s">
        <v>347</v>
      </c>
      <c r="Q57" s="12" t="s">
        <v>5</v>
      </c>
      <c r="R57" s="12" t="s">
        <v>12</v>
      </c>
      <c r="S57" s="12" t="s">
        <v>27</v>
      </c>
      <c r="T57" s="12" t="s">
        <v>475</v>
      </c>
      <c r="U57" s="12">
        <v>150</v>
      </c>
      <c r="V57" s="12">
        <v>31</v>
      </c>
      <c r="W57" s="12">
        <v>69</v>
      </c>
    </row>
    <row r="58" spans="1:23" x14ac:dyDescent="0.2">
      <c r="A58" t="s">
        <v>63</v>
      </c>
      <c r="B58" s="12" t="s">
        <v>579</v>
      </c>
      <c r="C58" s="12" t="s">
        <v>64</v>
      </c>
      <c r="D58" s="12" t="s">
        <v>580</v>
      </c>
      <c r="E58" s="12" t="s">
        <v>581</v>
      </c>
      <c r="F58" s="12" t="s">
        <v>582</v>
      </c>
      <c r="G58" s="12" t="s">
        <v>432</v>
      </c>
      <c r="I58" s="12" t="s">
        <v>334</v>
      </c>
      <c r="J58" s="12" t="s">
        <v>335</v>
      </c>
      <c r="K58" s="12" t="s">
        <v>345</v>
      </c>
      <c r="L58" s="12" t="s">
        <v>345</v>
      </c>
      <c r="M58" s="12" t="s">
        <v>425</v>
      </c>
      <c r="N58" s="12" t="s">
        <v>31</v>
      </c>
      <c r="O58" s="12" t="s">
        <v>303</v>
      </c>
      <c r="P58" s="12" t="s">
        <v>338</v>
      </c>
      <c r="Q58" s="12" t="s">
        <v>5</v>
      </c>
      <c r="R58" s="12" t="s">
        <v>12</v>
      </c>
      <c r="S58" s="12" t="s">
        <v>13</v>
      </c>
      <c r="T58" s="12" t="s">
        <v>364</v>
      </c>
      <c r="U58" s="12">
        <v>118</v>
      </c>
      <c r="V58" s="12">
        <v>15</v>
      </c>
      <c r="W58" s="12">
        <v>29</v>
      </c>
    </row>
    <row r="59" spans="1:23" x14ac:dyDescent="0.2">
      <c r="A59" t="s">
        <v>258</v>
      </c>
      <c r="B59" s="12" t="s">
        <v>488</v>
      </c>
      <c r="C59" s="12" t="s">
        <v>291</v>
      </c>
      <c r="D59" s="12" t="s">
        <v>583</v>
      </c>
      <c r="E59" s="12" t="s">
        <v>584</v>
      </c>
      <c r="F59" s="12" t="s">
        <v>585</v>
      </c>
      <c r="G59" s="12" t="s">
        <v>510</v>
      </c>
      <c r="H59" s="12" t="s">
        <v>437</v>
      </c>
      <c r="I59" s="12" t="s">
        <v>334</v>
      </c>
      <c r="J59" s="12" t="s">
        <v>335</v>
      </c>
      <c r="K59" s="12" t="s">
        <v>336</v>
      </c>
      <c r="L59" s="12" t="s">
        <v>336</v>
      </c>
      <c r="M59" s="12" t="s">
        <v>370</v>
      </c>
      <c r="N59" s="12" t="s">
        <v>4</v>
      </c>
      <c r="O59" s="12" t="s">
        <v>305</v>
      </c>
      <c r="P59" s="12" t="s">
        <v>347</v>
      </c>
      <c r="Q59" s="12" t="s">
        <v>5</v>
      </c>
      <c r="R59" s="12" t="s">
        <v>6</v>
      </c>
      <c r="S59" s="12" t="s">
        <v>7</v>
      </c>
      <c r="T59" s="12" t="s">
        <v>492</v>
      </c>
      <c r="U59" s="12">
        <v>18</v>
      </c>
      <c r="V59" s="12">
        <v>54</v>
      </c>
      <c r="W59" s="12">
        <v>119</v>
      </c>
    </row>
    <row r="60" spans="1:23" x14ac:dyDescent="0.2">
      <c r="A60" t="s">
        <v>94</v>
      </c>
      <c r="B60" s="12" t="s">
        <v>516</v>
      </c>
      <c r="C60" s="12" t="s">
        <v>14</v>
      </c>
      <c r="D60" s="12" t="s">
        <v>586</v>
      </c>
      <c r="E60" s="12" t="s">
        <v>587</v>
      </c>
      <c r="F60" s="12" t="s">
        <v>588</v>
      </c>
      <c r="G60" s="12" t="s">
        <v>497</v>
      </c>
      <c r="I60" s="12" t="s">
        <v>334</v>
      </c>
      <c r="J60" s="12" t="s">
        <v>335</v>
      </c>
      <c r="K60" s="12" t="s">
        <v>345</v>
      </c>
      <c r="L60" s="12" t="s">
        <v>345</v>
      </c>
      <c r="M60" s="12" t="s">
        <v>399</v>
      </c>
      <c r="N60" s="12" t="s">
        <v>31</v>
      </c>
      <c r="O60" s="12" t="s">
        <v>303</v>
      </c>
      <c r="P60" s="12" t="s">
        <v>338</v>
      </c>
      <c r="Q60" s="12" t="s">
        <v>5</v>
      </c>
      <c r="R60" s="12" t="s">
        <v>10</v>
      </c>
      <c r="S60" s="12" t="s">
        <v>36</v>
      </c>
      <c r="T60" s="12" t="s">
        <v>400</v>
      </c>
      <c r="U60" s="12">
        <v>2</v>
      </c>
      <c r="V60" s="12">
        <v>24</v>
      </c>
      <c r="W60" s="12">
        <v>47</v>
      </c>
    </row>
    <row r="61" spans="1:23" x14ac:dyDescent="0.2">
      <c r="A61" t="s">
        <v>257</v>
      </c>
      <c r="B61" s="12" t="s">
        <v>381</v>
      </c>
      <c r="C61" s="12" t="s">
        <v>196</v>
      </c>
      <c r="D61" s="12" t="s">
        <v>589</v>
      </c>
      <c r="E61" s="12" t="s">
        <v>590</v>
      </c>
      <c r="F61" s="12" t="s">
        <v>591</v>
      </c>
      <c r="G61" s="12" t="s">
        <v>369</v>
      </c>
      <c r="H61" s="12" t="s">
        <v>437</v>
      </c>
      <c r="I61" s="12" t="s">
        <v>334</v>
      </c>
      <c r="J61" s="12" t="s">
        <v>335</v>
      </c>
      <c r="K61" s="12" t="s">
        <v>336</v>
      </c>
      <c r="L61" s="12" t="s">
        <v>336</v>
      </c>
      <c r="M61" s="12" t="s">
        <v>370</v>
      </c>
      <c r="N61" s="12" t="s">
        <v>4</v>
      </c>
      <c r="O61" s="12" t="s">
        <v>305</v>
      </c>
      <c r="P61" s="12" t="s">
        <v>347</v>
      </c>
      <c r="Q61" s="12" t="s">
        <v>5</v>
      </c>
      <c r="R61" s="12" t="s">
        <v>6</v>
      </c>
      <c r="S61" s="12" t="s">
        <v>7</v>
      </c>
      <c r="T61" s="12" t="s">
        <v>387</v>
      </c>
      <c r="U61" s="12">
        <v>4</v>
      </c>
      <c r="V61" s="12">
        <v>45</v>
      </c>
      <c r="W61" s="12">
        <v>89</v>
      </c>
    </row>
    <row r="62" spans="1:23" x14ac:dyDescent="0.2">
      <c r="A62" t="s">
        <v>34</v>
      </c>
      <c r="B62" s="12" t="s">
        <v>450</v>
      </c>
      <c r="C62" s="12" t="s">
        <v>14</v>
      </c>
      <c r="D62" s="12" t="s">
        <v>592</v>
      </c>
      <c r="E62" s="12" t="s">
        <v>593</v>
      </c>
      <c r="F62" s="12" t="s">
        <v>594</v>
      </c>
      <c r="G62" s="12" t="s">
        <v>405</v>
      </c>
      <c r="I62" s="12" t="s">
        <v>334</v>
      </c>
      <c r="J62" s="12" t="s">
        <v>335</v>
      </c>
      <c r="K62" s="12" t="s">
        <v>336</v>
      </c>
      <c r="L62" s="12" t="s">
        <v>336</v>
      </c>
      <c r="M62" s="12" t="s">
        <v>370</v>
      </c>
      <c r="N62" s="12" t="s">
        <v>4</v>
      </c>
      <c r="O62" s="12" t="s">
        <v>303</v>
      </c>
      <c r="P62" s="12" t="s">
        <v>338</v>
      </c>
      <c r="Q62" s="12" t="s">
        <v>5</v>
      </c>
      <c r="R62" s="12" t="s">
        <v>6</v>
      </c>
      <c r="S62" s="12" t="s">
        <v>26</v>
      </c>
      <c r="T62" s="12" t="s">
        <v>371</v>
      </c>
      <c r="U62" s="12">
        <v>176</v>
      </c>
      <c r="V62" s="12">
        <v>27</v>
      </c>
      <c r="W62" s="12">
        <v>54</v>
      </c>
    </row>
    <row r="63" spans="1:23" x14ac:dyDescent="0.2">
      <c r="A63" t="s">
        <v>55</v>
      </c>
      <c r="B63" s="12" t="s">
        <v>595</v>
      </c>
      <c r="C63" s="12" t="s">
        <v>9</v>
      </c>
      <c r="D63" s="12" t="s">
        <v>596</v>
      </c>
      <c r="E63" s="12" t="s">
        <v>597</v>
      </c>
      <c r="F63" s="12" t="s">
        <v>598</v>
      </c>
      <c r="G63" s="12" t="s">
        <v>386</v>
      </c>
      <c r="H63" s="12" t="s">
        <v>386</v>
      </c>
      <c r="I63" s="12" t="s">
        <v>334</v>
      </c>
      <c r="J63" s="12" t="s">
        <v>335</v>
      </c>
      <c r="K63" s="12" t="s">
        <v>336</v>
      </c>
      <c r="L63" s="12" t="s">
        <v>336</v>
      </c>
      <c r="M63" s="12" t="s">
        <v>370</v>
      </c>
      <c r="N63" s="12" t="s">
        <v>4</v>
      </c>
      <c r="O63" s="12" t="s">
        <v>303</v>
      </c>
      <c r="P63" s="12" t="s">
        <v>338</v>
      </c>
      <c r="Q63" s="12" t="s">
        <v>5</v>
      </c>
      <c r="R63" s="12" t="s">
        <v>6</v>
      </c>
      <c r="S63" s="12" t="s">
        <v>7</v>
      </c>
      <c r="T63" s="12" t="s">
        <v>387</v>
      </c>
      <c r="U63" s="12">
        <v>161</v>
      </c>
      <c r="V63" s="12">
        <v>42</v>
      </c>
      <c r="W63" s="12">
        <v>84</v>
      </c>
    </row>
    <row r="64" spans="1:23" x14ac:dyDescent="0.2">
      <c r="A64" t="s">
        <v>65</v>
      </c>
      <c r="B64" s="12" t="s">
        <v>599</v>
      </c>
      <c r="C64" s="12" t="s">
        <v>3</v>
      </c>
      <c r="D64" s="12" t="s">
        <v>600</v>
      </c>
      <c r="E64" s="12" t="s">
        <v>601</v>
      </c>
      <c r="F64" s="12" t="s">
        <v>602</v>
      </c>
      <c r="G64" s="12" t="s">
        <v>603</v>
      </c>
      <c r="I64" s="12" t="s">
        <v>334</v>
      </c>
      <c r="J64" s="12" t="s">
        <v>442</v>
      </c>
      <c r="K64" s="12" t="s">
        <v>443</v>
      </c>
      <c r="L64" s="12" t="s">
        <v>443</v>
      </c>
      <c r="M64" s="12" t="s">
        <v>604</v>
      </c>
      <c r="N64" s="12" t="s">
        <v>4</v>
      </c>
      <c r="O64" s="12" t="s">
        <v>303</v>
      </c>
      <c r="P64" s="12" t="s">
        <v>354</v>
      </c>
      <c r="Q64" s="12" t="s">
        <v>28</v>
      </c>
      <c r="R64" s="12" t="s">
        <v>42</v>
      </c>
      <c r="S64" s="12" t="s">
        <v>43</v>
      </c>
      <c r="T64" s="12" t="s">
        <v>605</v>
      </c>
      <c r="U64" s="12">
        <v>36</v>
      </c>
      <c r="V64" s="12">
        <v>9</v>
      </c>
      <c r="W64" s="12">
        <v>17</v>
      </c>
    </row>
    <row r="65" spans="1:23" x14ac:dyDescent="0.2">
      <c r="A65" t="s">
        <v>89</v>
      </c>
      <c r="B65" s="12" t="s">
        <v>606</v>
      </c>
      <c r="C65" s="12" t="s">
        <v>14</v>
      </c>
      <c r="D65" s="12" t="s">
        <v>607</v>
      </c>
      <c r="E65" s="12" t="s">
        <v>608</v>
      </c>
      <c r="F65" s="12" t="s">
        <v>609</v>
      </c>
      <c r="G65" s="12" t="s">
        <v>497</v>
      </c>
      <c r="I65" s="12" t="s">
        <v>334</v>
      </c>
      <c r="J65" s="12" t="s">
        <v>335</v>
      </c>
      <c r="K65" s="12" t="s">
        <v>336</v>
      </c>
      <c r="L65" s="12" t="s">
        <v>336</v>
      </c>
      <c r="M65" s="12" t="s">
        <v>337</v>
      </c>
      <c r="N65" s="12" t="s">
        <v>4</v>
      </c>
      <c r="O65" s="12" t="s">
        <v>303</v>
      </c>
      <c r="P65" s="12" t="s">
        <v>338</v>
      </c>
      <c r="Q65" s="12" t="s">
        <v>5</v>
      </c>
      <c r="R65" s="12" t="s">
        <v>10</v>
      </c>
      <c r="S65" s="12" t="s">
        <v>36</v>
      </c>
      <c r="T65" s="12" t="s">
        <v>339</v>
      </c>
      <c r="U65" s="12">
        <v>311</v>
      </c>
      <c r="V65" s="12">
        <v>35</v>
      </c>
      <c r="W65" s="12">
        <v>69</v>
      </c>
    </row>
    <row r="66" spans="1:23" x14ac:dyDescent="0.2">
      <c r="A66" t="s">
        <v>209</v>
      </c>
      <c r="B66" s="12" t="s">
        <v>365</v>
      </c>
      <c r="C66" s="12" t="s">
        <v>3</v>
      </c>
      <c r="D66" s="12" t="s">
        <v>610</v>
      </c>
      <c r="E66" s="12" t="s">
        <v>611</v>
      </c>
      <c r="F66" s="12" t="s">
        <v>612</v>
      </c>
      <c r="G66" s="12" t="s">
        <v>437</v>
      </c>
      <c r="I66" s="12" t="s">
        <v>334</v>
      </c>
      <c r="J66" s="12" t="s">
        <v>335</v>
      </c>
      <c r="K66" s="12" t="s">
        <v>336</v>
      </c>
      <c r="L66" s="12" t="s">
        <v>336</v>
      </c>
      <c r="M66" s="12" t="s">
        <v>370</v>
      </c>
      <c r="N66" s="12" t="s">
        <v>4</v>
      </c>
      <c r="O66" s="12" t="s">
        <v>305</v>
      </c>
      <c r="P66" s="12" t="s">
        <v>347</v>
      </c>
      <c r="Q66" s="12" t="s">
        <v>5</v>
      </c>
      <c r="R66" s="12" t="s">
        <v>6</v>
      </c>
      <c r="S66" s="12" t="s">
        <v>18</v>
      </c>
      <c r="T66" s="12" t="s">
        <v>371</v>
      </c>
      <c r="U66" s="12">
        <v>1032</v>
      </c>
      <c r="V66" s="12">
        <v>31</v>
      </c>
      <c r="W66" s="12">
        <v>69</v>
      </c>
    </row>
    <row r="67" spans="1:23" x14ac:dyDescent="0.2">
      <c r="A67" t="s">
        <v>154</v>
      </c>
      <c r="B67" s="12" t="s">
        <v>613</v>
      </c>
      <c r="C67" s="12" t="s">
        <v>3</v>
      </c>
      <c r="D67" s="12" t="s">
        <v>614</v>
      </c>
      <c r="E67" s="12" t="s">
        <v>615</v>
      </c>
      <c r="F67" s="12" t="s">
        <v>616</v>
      </c>
      <c r="G67" s="12" t="s">
        <v>344</v>
      </c>
      <c r="I67" s="12" t="s">
        <v>334</v>
      </c>
      <c r="J67" s="12" t="s">
        <v>335</v>
      </c>
      <c r="K67" s="12" t="s">
        <v>345</v>
      </c>
      <c r="L67" s="12" t="s">
        <v>345</v>
      </c>
      <c r="M67" s="12" t="s">
        <v>346</v>
      </c>
      <c r="N67" s="12" t="s">
        <v>31</v>
      </c>
      <c r="O67" s="12" t="s">
        <v>303</v>
      </c>
      <c r="P67" s="12" t="s">
        <v>338</v>
      </c>
      <c r="Q67" s="12" t="s">
        <v>5</v>
      </c>
      <c r="R67" s="12" t="s">
        <v>6</v>
      </c>
      <c r="S67" s="12" t="s">
        <v>7</v>
      </c>
      <c r="T67" s="12" t="s">
        <v>348</v>
      </c>
      <c r="U67" s="12">
        <v>0</v>
      </c>
      <c r="V67" s="12">
        <v>33</v>
      </c>
      <c r="W67" s="12">
        <v>65</v>
      </c>
    </row>
    <row r="68" spans="1:23" x14ac:dyDescent="0.2">
      <c r="A68" t="s">
        <v>212</v>
      </c>
      <c r="B68" s="12" t="s">
        <v>617</v>
      </c>
      <c r="C68" s="12" t="s">
        <v>169</v>
      </c>
      <c r="D68" s="12" t="s">
        <v>618</v>
      </c>
      <c r="E68" s="12" t="s">
        <v>619</v>
      </c>
      <c r="F68" s="12" t="s">
        <v>620</v>
      </c>
      <c r="G68" s="12" t="s">
        <v>359</v>
      </c>
      <c r="I68" s="12" t="s">
        <v>334</v>
      </c>
      <c r="J68" s="12" t="s">
        <v>335</v>
      </c>
      <c r="K68" s="12" t="s">
        <v>336</v>
      </c>
      <c r="L68" s="12" t="s">
        <v>336</v>
      </c>
      <c r="M68" s="12" t="s">
        <v>353</v>
      </c>
      <c r="N68" s="12" t="s">
        <v>4</v>
      </c>
      <c r="O68" s="12" t="s">
        <v>305</v>
      </c>
      <c r="P68" s="12" t="s">
        <v>347</v>
      </c>
      <c r="Q68" s="12" t="s">
        <v>5</v>
      </c>
      <c r="R68" s="12" t="s">
        <v>12</v>
      </c>
      <c r="S68" s="12" t="s">
        <v>13</v>
      </c>
      <c r="T68" s="12" t="s">
        <v>376</v>
      </c>
      <c r="U68" s="12">
        <v>20</v>
      </c>
      <c r="V68" s="12">
        <v>15</v>
      </c>
      <c r="W68" s="12">
        <v>34</v>
      </c>
    </row>
    <row r="69" spans="1:23" x14ac:dyDescent="0.2">
      <c r="A69" t="s">
        <v>19</v>
      </c>
      <c r="B69" s="12" t="s">
        <v>552</v>
      </c>
      <c r="C69" s="12" t="s">
        <v>20</v>
      </c>
      <c r="D69" s="12" t="s">
        <v>621</v>
      </c>
      <c r="E69" s="12" t="s">
        <v>622</v>
      </c>
      <c r="F69" s="12" t="s">
        <v>623</v>
      </c>
      <c r="G69" s="12" t="s">
        <v>624</v>
      </c>
      <c r="H69" s="12" t="s">
        <v>386</v>
      </c>
      <c r="I69" s="12" t="s">
        <v>334</v>
      </c>
      <c r="J69" s="12" t="s">
        <v>335</v>
      </c>
      <c r="K69" s="12" t="s">
        <v>336</v>
      </c>
      <c r="L69" s="12" t="s">
        <v>336</v>
      </c>
      <c r="M69" s="12" t="s">
        <v>370</v>
      </c>
      <c r="N69" s="12" t="s">
        <v>4</v>
      </c>
      <c r="O69" s="12" t="s">
        <v>303</v>
      </c>
      <c r="P69" s="12" t="s">
        <v>338</v>
      </c>
      <c r="Q69" s="12" t="s">
        <v>5</v>
      </c>
      <c r="R69" s="12" t="s">
        <v>6</v>
      </c>
      <c r="S69" s="12" t="s">
        <v>7</v>
      </c>
      <c r="T69" s="12" t="s">
        <v>387</v>
      </c>
      <c r="U69" s="12">
        <v>64</v>
      </c>
      <c r="V69" s="12">
        <v>43</v>
      </c>
      <c r="W69" s="12">
        <v>95</v>
      </c>
    </row>
    <row r="70" spans="1:23" x14ac:dyDescent="0.2">
      <c r="A70" t="s">
        <v>52</v>
      </c>
      <c r="B70" s="12" t="s">
        <v>625</v>
      </c>
      <c r="C70" s="12" t="s">
        <v>3</v>
      </c>
      <c r="D70" s="12" t="s">
        <v>626</v>
      </c>
      <c r="E70" s="12" t="s">
        <v>627</v>
      </c>
      <c r="F70" s="12" t="s">
        <v>628</v>
      </c>
      <c r="G70" s="12" t="s">
        <v>385</v>
      </c>
      <c r="H70" s="12" t="s">
        <v>369</v>
      </c>
      <c r="I70" s="12" t="s">
        <v>334</v>
      </c>
      <c r="J70" s="12" t="s">
        <v>335</v>
      </c>
      <c r="K70" s="12" t="s">
        <v>336</v>
      </c>
      <c r="L70" s="12" t="s">
        <v>336</v>
      </c>
      <c r="M70" s="12" t="s">
        <v>370</v>
      </c>
      <c r="N70" s="12" t="s">
        <v>4</v>
      </c>
      <c r="O70" s="12" t="s">
        <v>303</v>
      </c>
      <c r="P70" s="12" t="s">
        <v>338</v>
      </c>
      <c r="Q70" s="12" t="s">
        <v>5</v>
      </c>
      <c r="R70" s="12" t="s">
        <v>6</v>
      </c>
      <c r="S70" s="12" t="s">
        <v>7</v>
      </c>
      <c r="T70" s="12" t="s">
        <v>387</v>
      </c>
      <c r="U70" s="12">
        <v>58</v>
      </c>
      <c r="V70" s="12">
        <v>42</v>
      </c>
      <c r="W70" s="12">
        <v>84</v>
      </c>
    </row>
    <row r="71" spans="1:23" x14ac:dyDescent="0.2">
      <c r="A71" t="s">
        <v>51</v>
      </c>
      <c r="B71" s="12" t="s">
        <v>629</v>
      </c>
      <c r="C71" s="12" t="s">
        <v>3</v>
      </c>
      <c r="D71" s="12" t="s">
        <v>630</v>
      </c>
      <c r="E71" s="12" t="s">
        <v>631</v>
      </c>
      <c r="F71" s="12" t="s">
        <v>632</v>
      </c>
      <c r="G71" s="12" t="s">
        <v>633</v>
      </c>
      <c r="H71" s="12" t="s">
        <v>386</v>
      </c>
      <c r="I71" s="12" t="s">
        <v>334</v>
      </c>
      <c r="J71" s="12" t="s">
        <v>335</v>
      </c>
      <c r="K71" s="12" t="s">
        <v>336</v>
      </c>
      <c r="L71" s="12" t="s">
        <v>336</v>
      </c>
      <c r="M71" s="12" t="s">
        <v>370</v>
      </c>
      <c r="N71" s="12" t="s">
        <v>4</v>
      </c>
      <c r="O71" s="12" t="s">
        <v>303</v>
      </c>
      <c r="P71" s="12" t="s">
        <v>338</v>
      </c>
      <c r="Q71" s="12" t="s">
        <v>5</v>
      </c>
      <c r="R71" s="12" t="s">
        <v>6</v>
      </c>
      <c r="S71" s="12" t="s">
        <v>7</v>
      </c>
      <c r="T71" s="12" t="s">
        <v>634</v>
      </c>
      <c r="U71" s="12">
        <v>3</v>
      </c>
      <c r="V71" s="12">
        <v>50</v>
      </c>
      <c r="W71" s="12">
        <v>99</v>
      </c>
    </row>
    <row r="72" spans="1:23" x14ac:dyDescent="0.2">
      <c r="A72" t="s">
        <v>146</v>
      </c>
      <c r="B72" s="12" t="s">
        <v>635</v>
      </c>
      <c r="C72" s="12" t="s">
        <v>14</v>
      </c>
      <c r="D72" s="12" t="s">
        <v>636</v>
      </c>
      <c r="E72" s="12" t="s">
        <v>637</v>
      </c>
      <c r="F72" s="12" t="s">
        <v>638</v>
      </c>
      <c r="G72" s="12" t="s">
        <v>633</v>
      </c>
      <c r="I72" s="12" t="s">
        <v>334</v>
      </c>
      <c r="J72" s="12" t="s">
        <v>335</v>
      </c>
      <c r="K72" s="12" t="s">
        <v>345</v>
      </c>
      <c r="L72" s="12" t="s">
        <v>345</v>
      </c>
      <c r="M72" s="12" t="s">
        <v>346</v>
      </c>
      <c r="N72" s="12" t="s">
        <v>31</v>
      </c>
      <c r="O72" s="12" t="s">
        <v>303</v>
      </c>
      <c r="P72" s="12" t="s">
        <v>338</v>
      </c>
      <c r="Q72" s="12" t="s">
        <v>5</v>
      </c>
      <c r="R72" s="12" t="s">
        <v>6</v>
      </c>
      <c r="S72" s="12" t="s">
        <v>7</v>
      </c>
      <c r="T72" s="12" t="s">
        <v>348</v>
      </c>
      <c r="U72" s="12">
        <v>350</v>
      </c>
      <c r="V72" s="12">
        <v>33</v>
      </c>
      <c r="W72" s="12">
        <v>65</v>
      </c>
    </row>
    <row r="73" spans="1:23" x14ac:dyDescent="0.2">
      <c r="A73" t="s">
        <v>45</v>
      </c>
      <c r="B73" s="12" t="s">
        <v>438</v>
      </c>
      <c r="C73" s="12" t="s">
        <v>3</v>
      </c>
      <c r="D73" s="12" t="s">
        <v>639</v>
      </c>
      <c r="E73" s="12" t="s">
        <v>640</v>
      </c>
      <c r="F73" s="12" t="s">
        <v>641</v>
      </c>
      <c r="G73" s="12" t="s">
        <v>497</v>
      </c>
      <c r="I73" s="12" t="s">
        <v>334</v>
      </c>
      <c r="J73" s="12" t="s">
        <v>442</v>
      </c>
      <c r="K73" s="12" t="s">
        <v>443</v>
      </c>
      <c r="L73" s="12" t="s">
        <v>443</v>
      </c>
      <c r="M73" s="12" t="s">
        <v>444</v>
      </c>
      <c r="N73" s="12" t="s">
        <v>4</v>
      </c>
      <c r="O73" s="12" t="s">
        <v>303</v>
      </c>
      <c r="P73" s="12" t="s">
        <v>354</v>
      </c>
      <c r="Q73" s="12" t="s">
        <v>28</v>
      </c>
      <c r="R73" s="12" t="s">
        <v>46</v>
      </c>
      <c r="S73" s="12" t="s">
        <v>47</v>
      </c>
      <c r="T73" s="12" t="s">
        <v>445</v>
      </c>
      <c r="U73" s="12">
        <v>1</v>
      </c>
      <c r="V73" s="12">
        <v>14</v>
      </c>
      <c r="W73" s="12">
        <v>27</v>
      </c>
    </row>
    <row r="74" spans="1:23" x14ac:dyDescent="0.2">
      <c r="A74" t="s">
        <v>52</v>
      </c>
      <c r="B74" s="12" t="s">
        <v>625</v>
      </c>
      <c r="C74" s="12" t="s">
        <v>3</v>
      </c>
      <c r="D74" s="12" t="s">
        <v>642</v>
      </c>
      <c r="E74" s="12" t="s">
        <v>643</v>
      </c>
      <c r="F74" s="12" t="s">
        <v>644</v>
      </c>
      <c r="G74" s="12" t="s">
        <v>386</v>
      </c>
      <c r="H74" s="12" t="s">
        <v>369</v>
      </c>
      <c r="I74" s="12" t="s">
        <v>334</v>
      </c>
      <c r="J74" s="12" t="s">
        <v>335</v>
      </c>
      <c r="K74" s="12" t="s">
        <v>336</v>
      </c>
      <c r="L74" s="12" t="s">
        <v>336</v>
      </c>
      <c r="M74" s="12" t="s">
        <v>370</v>
      </c>
      <c r="N74" s="12" t="s">
        <v>4</v>
      </c>
      <c r="O74" s="12" t="s">
        <v>303</v>
      </c>
      <c r="P74" s="12" t="s">
        <v>338</v>
      </c>
      <c r="Q74" s="12" t="s">
        <v>5</v>
      </c>
      <c r="R74" s="12" t="s">
        <v>6</v>
      </c>
      <c r="S74" s="12" t="s">
        <v>7</v>
      </c>
      <c r="T74" s="12" t="s">
        <v>387</v>
      </c>
      <c r="U74" s="12">
        <v>44</v>
      </c>
      <c r="V74" s="12">
        <v>42</v>
      </c>
      <c r="W74" s="12">
        <v>84</v>
      </c>
    </row>
    <row r="75" spans="1:23" x14ac:dyDescent="0.2">
      <c r="A75" t="s">
        <v>210</v>
      </c>
      <c r="B75" s="12" t="s">
        <v>645</v>
      </c>
      <c r="C75" s="12" t="s">
        <v>20</v>
      </c>
      <c r="D75" s="12" t="s">
        <v>646</v>
      </c>
      <c r="E75" s="12" t="s">
        <v>647</v>
      </c>
      <c r="F75" s="12" t="s">
        <v>648</v>
      </c>
      <c r="G75" s="12" t="s">
        <v>510</v>
      </c>
      <c r="I75" s="12" t="s">
        <v>334</v>
      </c>
      <c r="J75" s="12" t="s">
        <v>335</v>
      </c>
      <c r="K75" s="12" t="s">
        <v>336</v>
      </c>
      <c r="L75" s="12" t="s">
        <v>336</v>
      </c>
      <c r="M75" s="12" t="s">
        <v>370</v>
      </c>
      <c r="N75" s="12" t="s">
        <v>4</v>
      </c>
      <c r="O75" s="12" t="s">
        <v>305</v>
      </c>
      <c r="P75" s="12" t="s">
        <v>347</v>
      </c>
      <c r="Q75" s="12" t="s">
        <v>5</v>
      </c>
      <c r="R75" s="12" t="s">
        <v>6</v>
      </c>
      <c r="S75" s="12" t="s">
        <v>18</v>
      </c>
      <c r="T75" s="12" t="s">
        <v>371</v>
      </c>
      <c r="U75" s="12">
        <v>61</v>
      </c>
      <c r="V75" s="12">
        <v>31</v>
      </c>
      <c r="W75" s="12">
        <v>69</v>
      </c>
    </row>
    <row r="76" spans="1:23" x14ac:dyDescent="0.2">
      <c r="A76" t="s">
        <v>206</v>
      </c>
      <c r="B76" s="12" t="s">
        <v>520</v>
      </c>
      <c r="C76" s="12" t="s">
        <v>207</v>
      </c>
      <c r="D76" s="12" t="s">
        <v>649</v>
      </c>
      <c r="E76" s="12" t="s">
        <v>650</v>
      </c>
      <c r="F76" s="12" t="s">
        <v>651</v>
      </c>
      <c r="G76" s="12" t="s">
        <v>497</v>
      </c>
      <c r="I76" s="12" t="s">
        <v>334</v>
      </c>
      <c r="J76" s="12" t="s">
        <v>335</v>
      </c>
      <c r="K76" s="12" t="s">
        <v>345</v>
      </c>
      <c r="L76" s="12" t="s">
        <v>345</v>
      </c>
      <c r="M76" s="12" t="s">
        <v>346</v>
      </c>
      <c r="N76" s="12" t="s">
        <v>31</v>
      </c>
      <c r="O76" s="12" t="s">
        <v>305</v>
      </c>
      <c r="P76" s="12" t="s">
        <v>347</v>
      </c>
      <c r="Q76" s="12" t="s">
        <v>5</v>
      </c>
      <c r="R76" s="12" t="s">
        <v>6</v>
      </c>
      <c r="S76" s="12" t="s">
        <v>26</v>
      </c>
      <c r="T76" s="12" t="s">
        <v>525</v>
      </c>
      <c r="U76" s="12">
        <v>517</v>
      </c>
      <c r="V76" s="12">
        <v>40</v>
      </c>
      <c r="W76" s="12">
        <v>89</v>
      </c>
    </row>
    <row r="77" spans="1:23" x14ac:dyDescent="0.2">
      <c r="A77" t="s">
        <v>185</v>
      </c>
      <c r="B77" s="12" t="s">
        <v>652</v>
      </c>
      <c r="C77" s="12" t="s">
        <v>186</v>
      </c>
      <c r="D77" s="12" t="s">
        <v>653</v>
      </c>
      <c r="E77" s="12" t="s">
        <v>654</v>
      </c>
      <c r="F77" s="12" t="s">
        <v>655</v>
      </c>
      <c r="G77" s="12" t="s">
        <v>333</v>
      </c>
      <c r="I77" s="12" t="s">
        <v>334</v>
      </c>
      <c r="J77" s="12" t="s">
        <v>335</v>
      </c>
      <c r="K77" s="12" t="s">
        <v>336</v>
      </c>
      <c r="L77" s="12" t="s">
        <v>336</v>
      </c>
      <c r="M77" s="12" t="s">
        <v>353</v>
      </c>
      <c r="N77" s="12" t="s">
        <v>4</v>
      </c>
      <c r="O77" s="12" t="s">
        <v>304</v>
      </c>
      <c r="P77" s="12" t="s">
        <v>410</v>
      </c>
      <c r="Q77" s="12" t="s">
        <v>5</v>
      </c>
      <c r="R77" s="12" t="s">
        <v>12</v>
      </c>
      <c r="S77" s="12" t="s">
        <v>17</v>
      </c>
      <c r="T77" s="12" t="s">
        <v>411</v>
      </c>
      <c r="U77" s="12">
        <v>986</v>
      </c>
      <c r="V77" s="12">
        <v>23</v>
      </c>
      <c r="W77" s="12">
        <v>45</v>
      </c>
    </row>
    <row r="78" spans="1:23" x14ac:dyDescent="0.2">
      <c r="A78" t="s">
        <v>194</v>
      </c>
      <c r="B78" s="12" t="s">
        <v>480</v>
      </c>
      <c r="C78" s="12" t="s">
        <v>196</v>
      </c>
      <c r="D78" s="12" t="s">
        <v>656</v>
      </c>
      <c r="E78" s="12" t="s">
        <v>657</v>
      </c>
      <c r="F78" s="12" t="s">
        <v>658</v>
      </c>
      <c r="G78" s="12" t="s">
        <v>497</v>
      </c>
      <c r="I78" s="12" t="s">
        <v>334</v>
      </c>
      <c r="J78" s="12" t="s">
        <v>335</v>
      </c>
      <c r="K78" s="12" t="s">
        <v>336</v>
      </c>
      <c r="L78" s="12" t="s">
        <v>336</v>
      </c>
      <c r="M78" s="12" t="s">
        <v>337</v>
      </c>
      <c r="N78" s="12" t="s">
        <v>4</v>
      </c>
      <c r="O78" s="12" t="s">
        <v>305</v>
      </c>
      <c r="P78" s="12" t="s">
        <v>347</v>
      </c>
      <c r="Q78" s="12" t="s">
        <v>5</v>
      </c>
      <c r="R78" s="12" t="s">
        <v>10</v>
      </c>
      <c r="S78" s="12" t="s">
        <v>36</v>
      </c>
      <c r="T78" s="12" t="s">
        <v>339</v>
      </c>
      <c r="U78" s="12">
        <v>234</v>
      </c>
      <c r="V78" s="12">
        <v>45</v>
      </c>
      <c r="W78" s="12">
        <v>89</v>
      </c>
    </row>
    <row r="79" spans="1:23" x14ac:dyDescent="0.2">
      <c r="A79" t="s">
        <v>183</v>
      </c>
      <c r="B79" s="12" t="s">
        <v>503</v>
      </c>
      <c r="C79" s="12" t="s">
        <v>14</v>
      </c>
      <c r="D79" s="12" t="s">
        <v>659</v>
      </c>
      <c r="E79" s="12" t="s">
        <v>660</v>
      </c>
      <c r="F79" s="12" t="s">
        <v>661</v>
      </c>
      <c r="G79" s="12" t="s">
        <v>398</v>
      </c>
      <c r="I79" s="12" t="s">
        <v>334</v>
      </c>
      <c r="J79" s="12" t="s">
        <v>335</v>
      </c>
      <c r="K79" s="12" t="s">
        <v>336</v>
      </c>
      <c r="L79" s="12" t="s">
        <v>336</v>
      </c>
      <c r="M79" s="12" t="s">
        <v>353</v>
      </c>
      <c r="N79" s="12" t="s">
        <v>4</v>
      </c>
      <c r="O79" s="12" t="s">
        <v>304</v>
      </c>
      <c r="P79" s="12" t="s">
        <v>410</v>
      </c>
      <c r="Q79" s="12" t="s">
        <v>5</v>
      </c>
      <c r="R79" s="12" t="s">
        <v>12</v>
      </c>
      <c r="S79" s="12" t="s">
        <v>17</v>
      </c>
      <c r="T79" s="12" t="s">
        <v>411</v>
      </c>
      <c r="U79" s="12">
        <v>610</v>
      </c>
      <c r="V79" s="12">
        <v>25</v>
      </c>
      <c r="W79" s="12">
        <v>49</v>
      </c>
    </row>
    <row r="80" spans="1:23" x14ac:dyDescent="0.2">
      <c r="A80" t="s">
        <v>81</v>
      </c>
      <c r="B80" s="12" t="s">
        <v>662</v>
      </c>
      <c r="C80" s="12" t="s">
        <v>3</v>
      </c>
      <c r="D80" s="12" t="s">
        <v>663</v>
      </c>
      <c r="E80" s="12" t="s">
        <v>664</v>
      </c>
      <c r="F80" s="12" t="s">
        <v>665</v>
      </c>
      <c r="G80" s="12" t="s">
        <v>497</v>
      </c>
      <c r="I80" s="12" t="s">
        <v>334</v>
      </c>
      <c r="J80" s="12" t="s">
        <v>335</v>
      </c>
      <c r="K80" s="12" t="s">
        <v>345</v>
      </c>
      <c r="L80" s="12" t="s">
        <v>345</v>
      </c>
      <c r="M80" s="12" t="s">
        <v>399</v>
      </c>
      <c r="N80" s="12" t="s">
        <v>31</v>
      </c>
      <c r="O80" s="12" t="s">
        <v>303</v>
      </c>
      <c r="P80" s="12" t="s">
        <v>338</v>
      </c>
      <c r="Q80" s="12" t="s">
        <v>5</v>
      </c>
      <c r="R80" s="12" t="s">
        <v>10</v>
      </c>
      <c r="S80" s="12" t="s">
        <v>36</v>
      </c>
      <c r="T80" s="12" t="s">
        <v>470</v>
      </c>
      <c r="U80" s="12">
        <v>1234</v>
      </c>
      <c r="V80" s="12">
        <v>55</v>
      </c>
      <c r="W80" s="12">
        <v>109</v>
      </c>
    </row>
    <row r="81" spans="1:23" x14ac:dyDescent="0.2">
      <c r="A81" t="s">
        <v>258</v>
      </c>
      <c r="B81" s="12" t="s">
        <v>488</v>
      </c>
      <c r="C81" s="12" t="s">
        <v>291</v>
      </c>
      <c r="D81" s="12" t="s">
        <v>666</v>
      </c>
      <c r="E81" s="12" t="s">
        <v>667</v>
      </c>
      <c r="F81" s="12" t="s">
        <v>668</v>
      </c>
      <c r="G81" s="12" t="s">
        <v>437</v>
      </c>
      <c r="H81" s="12" t="s">
        <v>369</v>
      </c>
      <c r="I81" s="12" t="s">
        <v>334</v>
      </c>
      <c r="J81" s="12" t="s">
        <v>335</v>
      </c>
      <c r="K81" s="12" t="s">
        <v>336</v>
      </c>
      <c r="L81" s="12" t="s">
        <v>336</v>
      </c>
      <c r="M81" s="12" t="s">
        <v>370</v>
      </c>
      <c r="N81" s="12" t="s">
        <v>4</v>
      </c>
      <c r="O81" s="12" t="s">
        <v>305</v>
      </c>
      <c r="P81" s="12" t="s">
        <v>347</v>
      </c>
      <c r="Q81" s="12" t="s">
        <v>5</v>
      </c>
      <c r="R81" s="12" t="s">
        <v>6</v>
      </c>
      <c r="S81" s="12" t="s">
        <v>7</v>
      </c>
      <c r="T81" s="12" t="s">
        <v>492</v>
      </c>
      <c r="U81" s="12">
        <v>102</v>
      </c>
      <c r="V81" s="12">
        <v>54</v>
      </c>
      <c r="W81" s="12">
        <v>119</v>
      </c>
    </row>
    <row r="82" spans="1:23" x14ac:dyDescent="0.2">
      <c r="A82" t="s">
        <v>261</v>
      </c>
      <c r="B82" s="12" t="s">
        <v>575</v>
      </c>
      <c r="C82" s="12" t="s">
        <v>293</v>
      </c>
      <c r="D82" s="12" t="s">
        <v>669</v>
      </c>
      <c r="E82" s="12" t="s">
        <v>670</v>
      </c>
      <c r="F82" s="12" t="s">
        <v>671</v>
      </c>
      <c r="G82" s="12" t="s">
        <v>405</v>
      </c>
      <c r="I82" s="12" t="s">
        <v>334</v>
      </c>
      <c r="J82" s="12" t="s">
        <v>335</v>
      </c>
      <c r="K82" s="12" t="s">
        <v>345</v>
      </c>
      <c r="L82" s="12" t="s">
        <v>345</v>
      </c>
      <c r="M82" s="12" t="s">
        <v>425</v>
      </c>
      <c r="N82" s="12" t="s">
        <v>31</v>
      </c>
      <c r="O82" s="12" t="s">
        <v>305</v>
      </c>
      <c r="P82" s="12" t="s">
        <v>347</v>
      </c>
      <c r="Q82" s="12" t="s">
        <v>5</v>
      </c>
      <c r="R82" s="12" t="s">
        <v>12</v>
      </c>
      <c r="S82" s="12" t="s">
        <v>27</v>
      </c>
      <c r="T82" s="12" t="s">
        <v>475</v>
      </c>
      <c r="U82" s="12">
        <v>175</v>
      </c>
      <c r="V82" s="12">
        <v>31</v>
      </c>
      <c r="W82" s="12">
        <v>69</v>
      </c>
    </row>
    <row r="83" spans="1:23" x14ac:dyDescent="0.2">
      <c r="A83" t="s">
        <v>257</v>
      </c>
      <c r="B83" s="12" t="s">
        <v>381</v>
      </c>
      <c r="C83" s="12" t="s">
        <v>196</v>
      </c>
      <c r="D83" s="12" t="s">
        <v>672</v>
      </c>
      <c r="E83" s="12" t="s">
        <v>673</v>
      </c>
      <c r="F83" s="12" t="s">
        <v>674</v>
      </c>
      <c r="G83" s="12" t="s">
        <v>369</v>
      </c>
      <c r="H83" s="12" t="s">
        <v>369</v>
      </c>
      <c r="I83" s="12" t="s">
        <v>334</v>
      </c>
      <c r="J83" s="12" t="s">
        <v>335</v>
      </c>
      <c r="K83" s="12" t="s">
        <v>336</v>
      </c>
      <c r="L83" s="12" t="s">
        <v>336</v>
      </c>
      <c r="M83" s="12" t="s">
        <v>370</v>
      </c>
      <c r="N83" s="12" t="s">
        <v>4</v>
      </c>
      <c r="O83" s="12" t="s">
        <v>305</v>
      </c>
      <c r="P83" s="12" t="s">
        <v>347</v>
      </c>
      <c r="Q83" s="12" t="s">
        <v>5</v>
      </c>
      <c r="R83" s="12" t="s">
        <v>6</v>
      </c>
      <c r="S83" s="12" t="s">
        <v>7</v>
      </c>
      <c r="T83" s="12" t="s">
        <v>387</v>
      </c>
      <c r="U83" s="12">
        <v>16</v>
      </c>
      <c r="V83" s="12">
        <v>45</v>
      </c>
      <c r="W83" s="12">
        <v>89</v>
      </c>
    </row>
    <row r="84" spans="1:23" x14ac:dyDescent="0.2">
      <c r="A84" t="s">
        <v>183</v>
      </c>
      <c r="B84" s="12" t="s">
        <v>503</v>
      </c>
      <c r="C84" s="12" t="s">
        <v>14</v>
      </c>
      <c r="D84" s="12" t="s">
        <v>675</v>
      </c>
      <c r="E84" s="12" t="s">
        <v>676</v>
      </c>
      <c r="F84" s="12" t="s">
        <v>677</v>
      </c>
      <c r="G84" s="12" t="s">
        <v>497</v>
      </c>
      <c r="I84" s="12" t="s">
        <v>334</v>
      </c>
      <c r="J84" s="12" t="s">
        <v>335</v>
      </c>
      <c r="K84" s="12" t="s">
        <v>336</v>
      </c>
      <c r="L84" s="12" t="s">
        <v>336</v>
      </c>
      <c r="M84" s="12" t="s">
        <v>353</v>
      </c>
      <c r="N84" s="12" t="s">
        <v>4</v>
      </c>
      <c r="O84" s="12" t="s">
        <v>304</v>
      </c>
      <c r="P84" s="12" t="s">
        <v>410</v>
      </c>
      <c r="Q84" s="12" t="s">
        <v>5</v>
      </c>
      <c r="R84" s="12" t="s">
        <v>12</v>
      </c>
      <c r="S84" s="12" t="s">
        <v>17</v>
      </c>
      <c r="T84" s="12" t="s">
        <v>411</v>
      </c>
      <c r="U84" s="12">
        <v>1426</v>
      </c>
      <c r="V84" s="12">
        <v>25</v>
      </c>
      <c r="W84" s="12">
        <v>49</v>
      </c>
    </row>
    <row r="85" spans="1:23" x14ac:dyDescent="0.2">
      <c r="A85" t="s">
        <v>90</v>
      </c>
      <c r="B85" s="12" t="s">
        <v>678</v>
      </c>
      <c r="C85" s="12" t="s">
        <v>3</v>
      </c>
      <c r="D85" s="12" t="s">
        <v>679</v>
      </c>
      <c r="E85" s="12" t="s">
        <v>680</v>
      </c>
      <c r="F85" s="12" t="s">
        <v>681</v>
      </c>
      <c r="G85" s="12" t="s">
        <v>497</v>
      </c>
      <c r="I85" s="12" t="s">
        <v>334</v>
      </c>
      <c r="J85" s="12" t="s">
        <v>335</v>
      </c>
      <c r="K85" s="12" t="s">
        <v>336</v>
      </c>
      <c r="L85" s="12" t="s">
        <v>336</v>
      </c>
      <c r="M85" s="12" t="s">
        <v>337</v>
      </c>
      <c r="N85" s="12" t="s">
        <v>4</v>
      </c>
      <c r="O85" s="12" t="s">
        <v>303</v>
      </c>
      <c r="P85" s="12" t="s">
        <v>338</v>
      </c>
      <c r="Q85" s="12" t="s">
        <v>5</v>
      </c>
      <c r="R85" s="12" t="s">
        <v>10</v>
      </c>
      <c r="S85" s="12" t="s">
        <v>36</v>
      </c>
      <c r="T85" s="12" t="s">
        <v>339</v>
      </c>
      <c r="U85" s="12">
        <v>4</v>
      </c>
      <c r="V85" s="12">
        <v>35</v>
      </c>
      <c r="W85" s="12">
        <v>69</v>
      </c>
    </row>
    <row r="86" spans="1:23" x14ac:dyDescent="0.2">
      <c r="A86" t="s">
        <v>152</v>
      </c>
      <c r="B86" s="12" t="s">
        <v>682</v>
      </c>
      <c r="C86" s="12" t="s">
        <v>14</v>
      </c>
      <c r="D86" s="12" t="s">
        <v>683</v>
      </c>
      <c r="E86" s="12" t="s">
        <v>684</v>
      </c>
      <c r="F86" s="12" t="s">
        <v>685</v>
      </c>
      <c r="G86" s="12" t="s">
        <v>432</v>
      </c>
      <c r="I86" s="12" t="s">
        <v>334</v>
      </c>
      <c r="J86" s="12" t="s">
        <v>335</v>
      </c>
      <c r="K86" s="12" t="s">
        <v>336</v>
      </c>
      <c r="L86" s="12" t="s">
        <v>336</v>
      </c>
      <c r="M86" s="12" t="s">
        <v>337</v>
      </c>
      <c r="N86" s="12" t="s">
        <v>4</v>
      </c>
      <c r="O86" s="12" t="s">
        <v>303</v>
      </c>
      <c r="P86" s="12" t="s">
        <v>338</v>
      </c>
      <c r="Q86" s="12" t="s">
        <v>5</v>
      </c>
      <c r="R86" s="12" t="s">
        <v>10</v>
      </c>
      <c r="S86" s="12" t="s">
        <v>36</v>
      </c>
      <c r="T86" s="12" t="s">
        <v>339</v>
      </c>
      <c r="U86" s="12">
        <v>6</v>
      </c>
      <c r="V86" s="12">
        <v>43</v>
      </c>
      <c r="W86" s="12">
        <v>85</v>
      </c>
    </row>
    <row r="87" spans="1:23" x14ac:dyDescent="0.2">
      <c r="A87" t="s">
        <v>151</v>
      </c>
      <c r="B87" s="12" t="s">
        <v>686</v>
      </c>
      <c r="C87" s="12" t="s">
        <v>9</v>
      </c>
      <c r="D87" s="12" t="s">
        <v>687</v>
      </c>
      <c r="E87" s="12" t="s">
        <v>688</v>
      </c>
      <c r="F87" s="12" t="s">
        <v>689</v>
      </c>
      <c r="G87" s="12" t="s">
        <v>333</v>
      </c>
      <c r="I87" s="12" t="s">
        <v>334</v>
      </c>
      <c r="J87" s="12" t="s">
        <v>335</v>
      </c>
      <c r="K87" s="12" t="s">
        <v>336</v>
      </c>
      <c r="L87" s="12" t="s">
        <v>336</v>
      </c>
      <c r="M87" s="12" t="s">
        <v>337</v>
      </c>
      <c r="N87" s="12" t="s">
        <v>4</v>
      </c>
      <c r="O87" s="12" t="s">
        <v>303</v>
      </c>
      <c r="P87" s="12" t="s">
        <v>338</v>
      </c>
      <c r="Q87" s="12" t="s">
        <v>5</v>
      </c>
      <c r="R87" s="12" t="s">
        <v>10</v>
      </c>
      <c r="S87" s="12" t="s">
        <v>36</v>
      </c>
      <c r="T87" s="12" t="s">
        <v>339</v>
      </c>
      <c r="U87" s="12">
        <v>8</v>
      </c>
      <c r="V87" s="12">
        <v>43</v>
      </c>
      <c r="W87" s="12">
        <v>85</v>
      </c>
    </row>
    <row r="88" spans="1:23" x14ac:dyDescent="0.2">
      <c r="A88" t="s">
        <v>258</v>
      </c>
      <c r="B88" s="12" t="s">
        <v>488</v>
      </c>
      <c r="C88" s="12" t="s">
        <v>291</v>
      </c>
      <c r="D88" s="12" t="s">
        <v>690</v>
      </c>
      <c r="E88" s="12" t="s">
        <v>691</v>
      </c>
      <c r="F88" s="12" t="s">
        <v>692</v>
      </c>
      <c r="G88" s="12" t="s">
        <v>420</v>
      </c>
      <c r="H88" s="12" t="s">
        <v>386</v>
      </c>
      <c r="I88" s="12" t="s">
        <v>334</v>
      </c>
      <c r="J88" s="12" t="s">
        <v>335</v>
      </c>
      <c r="K88" s="12" t="s">
        <v>336</v>
      </c>
      <c r="L88" s="12" t="s">
        <v>336</v>
      </c>
      <c r="M88" s="12" t="s">
        <v>370</v>
      </c>
      <c r="N88" s="12" t="s">
        <v>4</v>
      </c>
      <c r="O88" s="12" t="s">
        <v>305</v>
      </c>
      <c r="P88" s="12" t="s">
        <v>347</v>
      </c>
      <c r="Q88" s="12" t="s">
        <v>5</v>
      </c>
      <c r="R88" s="12" t="s">
        <v>6</v>
      </c>
      <c r="S88" s="12" t="s">
        <v>7</v>
      </c>
      <c r="T88" s="12" t="s">
        <v>492</v>
      </c>
      <c r="U88" s="12">
        <v>0</v>
      </c>
      <c r="V88" s="12">
        <v>54</v>
      </c>
      <c r="W88" s="12">
        <v>119</v>
      </c>
    </row>
    <row r="89" spans="1:23" x14ac:dyDescent="0.2">
      <c r="A89" t="s">
        <v>200</v>
      </c>
      <c r="B89" s="12" t="s">
        <v>571</v>
      </c>
      <c r="C89" s="12" t="s">
        <v>186</v>
      </c>
      <c r="D89" s="12" t="s">
        <v>693</v>
      </c>
      <c r="E89" s="12" t="s">
        <v>694</v>
      </c>
      <c r="F89" s="12" t="s">
        <v>695</v>
      </c>
      <c r="G89" s="12" t="s">
        <v>405</v>
      </c>
      <c r="I89" s="12" t="s">
        <v>334</v>
      </c>
      <c r="J89" s="12" t="s">
        <v>335</v>
      </c>
      <c r="K89" s="12" t="s">
        <v>336</v>
      </c>
      <c r="L89" s="12" t="s">
        <v>336</v>
      </c>
      <c r="M89" s="12" t="s">
        <v>353</v>
      </c>
      <c r="N89" s="12" t="s">
        <v>4</v>
      </c>
      <c r="O89" s="12" t="s">
        <v>305</v>
      </c>
      <c r="P89" s="12" t="s">
        <v>347</v>
      </c>
      <c r="Q89" s="12" t="s">
        <v>5</v>
      </c>
      <c r="R89" s="12" t="s">
        <v>12</v>
      </c>
      <c r="S89" s="12" t="s">
        <v>17</v>
      </c>
      <c r="T89" s="12" t="s">
        <v>411</v>
      </c>
      <c r="U89" s="12">
        <v>0</v>
      </c>
      <c r="V89" s="12">
        <v>25</v>
      </c>
      <c r="W89" s="12">
        <v>49</v>
      </c>
    </row>
    <row r="90" spans="1:23" x14ac:dyDescent="0.2">
      <c r="A90" t="s">
        <v>261</v>
      </c>
      <c r="B90" s="12" t="s">
        <v>575</v>
      </c>
      <c r="C90" s="12" t="s">
        <v>293</v>
      </c>
      <c r="D90" s="12" t="s">
        <v>696</v>
      </c>
      <c r="E90" s="12" t="s">
        <v>697</v>
      </c>
      <c r="F90" s="12" t="s">
        <v>698</v>
      </c>
      <c r="G90" s="12" t="s">
        <v>524</v>
      </c>
      <c r="I90" s="12" t="s">
        <v>334</v>
      </c>
      <c r="J90" s="12" t="s">
        <v>335</v>
      </c>
      <c r="K90" s="12" t="s">
        <v>345</v>
      </c>
      <c r="L90" s="12" t="s">
        <v>345</v>
      </c>
      <c r="M90" s="12" t="s">
        <v>425</v>
      </c>
      <c r="N90" s="12" t="s">
        <v>31</v>
      </c>
      <c r="O90" s="12" t="s">
        <v>305</v>
      </c>
      <c r="P90" s="12" t="s">
        <v>347</v>
      </c>
      <c r="Q90" s="12" t="s">
        <v>5</v>
      </c>
      <c r="R90" s="12" t="s">
        <v>12</v>
      </c>
      <c r="S90" s="12" t="s">
        <v>27</v>
      </c>
      <c r="T90" s="12" t="s">
        <v>475</v>
      </c>
      <c r="U90" s="12">
        <v>36</v>
      </c>
      <c r="V90" s="12">
        <v>31</v>
      </c>
      <c r="W90" s="12">
        <v>69</v>
      </c>
    </row>
    <row r="91" spans="1:23" x14ac:dyDescent="0.2">
      <c r="A91" t="s">
        <v>270</v>
      </c>
      <c r="B91" s="12" t="s">
        <v>416</v>
      </c>
      <c r="C91" s="12" t="s">
        <v>300</v>
      </c>
      <c r="D91" s="12" t="s">
        <v>699</v>
      </c>
      <c r="E91" s="12" t="s">
        <v>700</v>
      </c>
      <c r="F91" s="12" t="s">
        <v>701</v>
      </c>
      <c r="G91" s="12" t="s">
        <v>386</v>
      </c>
      <c r="H91" s="12" t="s">
        <v>437</v>
      </c>
      <c r="I91" s="12" t="s">
        <v>334</v>
      </c>
      <c r="J91" s="12" t="s">
        <v>335</v>
      </c>
      <c r="K91" s="12" t="s">
        <v>336</v>
      </c>
      <c r="L91" s="12" t="s">
        <v>336</v>
      </c>
      <c r="M91" s="12" t="s">
        <v>370</v>
      </c>
      <c r="N91" s="12" t="s">
        <v>4</v>
      </c>
      <c r="O91" s="12" t="s">
        <v>305</v>
      </c>
      <c r="P91" s="12" t="s">
        <v>347</v>
      </c>
      <c r="Q91" s="12" t="s">
        <v>5</v>
      </c>
      <c r="R91" s="12" t="s">
        <v>6</v>
      </c>
      <c r="S91" s="12" t="s">
        <v>279</v>
      </c>
      <c r="T91" s="12" t="s">
        <v>387</v>
      </c>
      <c r="U91" s="12">
        <v>5</v>
      </c>
      <c r="V91" s="12">
        <v>39</v>
      </c>
      <c r="W91" s="12">
        <v>85</v>
      </c>
    </row>
    <row r="92" spans="1:23" x14ac:dyDescent="0.2">
      <c r="A92" t="s">
        <v>195</v>
      </c>
      <c r="B92" s="12" t="s">
        <v>476</v>
      </c>
      <c r="C92" s="12" t="s">
        <v>3</v>
      </c>
      <c r="D92" s="12" t="s">
        <v>702</v>
      </c>
      <c r="E92" s="12" t="s">
        <v>703</v>
      </c>
      <c r="F92" s="12" t="s">
        <v>704</v>
      </c>
      <c r="G92" s="12" t="s">
        <v>398</v>
      </c>
      <c r="I92" s="12" t="s">
        <v>334</v>
      </c>
      <c r="J92" s="12" t="s">
        <v>335</v>
      </c>
      <c r="K92" s="12" t="s">
        <v>345</v>
      </c>
      <c r="L92" s="12" t="s">
        <v>345</v>
      </c>
      <c r="M92" s="12" t="s">
        <v>425</v>
      </c>
      <c r="N92" s="12" t="s">
        <v>31</v>
      </c>
      <c r="O92" s="12" t="s">
        <v>303</v>
      </c>
      <c r="P92" s="12" t="s">
        <v>338</v>
      </c>
      <c r="Q92" s="12" t="s">
        <v>5</v>
      </c>
      <c r="R92" s="12" t="s">
        <v>12</v>
      </c>
      <c r="S92" s="12" t="s">
        <v>17</v>
      </c>
      <c r="T92" s="12" t="s">
        <v>705</v>
      </c>
      <c r="U92" s="12">
        <v>2</v>
      </c>
      <c r="V92" s="12">
        <v>45</v>
      </c>
      <c r="W92" s="12">
        <v>89</v>
      </c>
    </row>
    <row r="93" spans="1:23" x14ac:dyDescent="0.2">
      <c r="A93" t="s">
        <v>150</v>
      </c>
      <c r="B93" s="12" t="s">
        <v>706</v>
      </c>
      <c r="C93" s="12" t="s">
        <v>3</v>
      </c>
      <c r="D93" s="12" t="s">
        <v>707</v>
      </c>
      <c r="E93" s="12" t="s">
        <v>708</v>
      </c>
      <c r="F93" s="12" t="s">
        <v>709</v>
      </c>
      <c r="G93" s="12" t="s">
        <v>405</v>
      </c>
      <c r="I93" s="12" t="s">
        <v>334</v>
      </c>
      <c r="J93" s="12" t="s">
        <v>335</v>
      </c>
      <c r="K93" s="12" t="s">
        <v>336</v>
      </c>
      <c r="L93" s="12" t="s">
        <v>336</v>
      </c>
      <c r="M93" s="12" t="s">
        <v>337</v>
      </c>
      <c r="N93" s="12" t="s">
        <v>4</v>
      </c>
      <c r="O93" s="12" t="s">
        <v>303</v>
      </c>
      <c r="P93" s="12" t="s">
        <v>338</v>
      </c>
      <c r="Q93" s="12" t="s">
        <v>5</v>
      </c>
      <c r="R93" s="12" t="s">
        <v>10</v>
      </c>
      <c r="S93" s="12" t="s">
        <v>11</v>
      </c>
      <c r="T93" s="12" t="s">
        <v>547</v>
      </c>
      <c r="U93" s="12">
        <v>0</v>
      </c>
      <c r="V93" s="12">
        <v>45</v>
      </c>
      <c r="W93" s="12">
        <v>89</v>
      </c>
    </row>
    <row r="94" spans="1:23" x14ac:dyDescent="0.2">
      <c r="A94" t="s">
        <v>199</v>
      </c>
      <c r="B94" s="12" t="s">
        <v>710</v>
      </c>
      <c r="C94" s="12" t="s">
        <v>3</v>
      </c>
      <c r="D94" s="12" t="s">
        <v>711</v>
      </c>
      <c r="E94" s="12" t="s">
        <v>712</v>
      </c>
      <c r="F94" s="12" t="s">
        <v>713</v>
      </c>
      <c r="G94" s="12" t="s">
        <v>398</v>
      </c>
      <c r="I94" s="12" t="s">
        <v>334</v>
      </c>
      <c r="J94" s="12" t="s">
        <v>335</v>
      </c>
      <c r="K94" s="12" t="s">
        <v>336</v>
      </c>
      <c r="L94" s="12" t="s">
        <v>336</v>
      </c>
      <c r="M94" s="12" t="s">
        <v>353</v>
      </c>
      <c r="N94" s="12" t="s">
        <v>4</v>
      </c>
      <c r="O94" s="12" t="s">
        <v>305</v>
      </c>
      <c r="P94" s="12" t="s">
        <v>347</v>
      </c>
      <c r="Q94" s="12" t="s">
        <v>5</v>
      </c>
      <c r="R94" s="12" t="s">
        <v>12</v>
      </c>
      <c r="S94" s="12" t="s">
        <v>17</v>
      </c>
      <c r="T94" s="12" t="s">
        <v>411</v>
      </c>
      <c r="U94" s="12">
        <v>25</v>
      </c>
      <c r="V94" s="12">
        <v>25</v>
      </c>
      <c r="W94" s="12">
        <v>49</v>
      </c>
    </row>
    <row r="95" spans="1:23" x14ac:dyDescent="0.2">
      <c r="A95" t="s">
        <v>72</v>
      </c>
      <c r="B95" s="12" t="s">
        <v>714</v>
      </c>
      <c r="C95" s="12" t="s">
        <v>14</v>
      </c>
      <c r="D95" s="12" t="s">
        <v>715</v>
      </c>
      <c r="E95" s="12" t="s">
        <v>716</v>
      </c>
      <c r="F95" s="12" t="s">
        <v>717</v>
      </c>
      <c r="G95" s="12" t="s">
        <v>497</v>
      </c>
      <c r="I95" s="12" t="s">
        <v>334</v>
      </c>
      <c r="J95" s="12" t="s">
        <v>335</v>
      </c>
      <c r="K95" s="12" t="s">
        <v>336</v>
      </c>
      <c r="L95" s="12" t="s">
        <v>336</v>
      </c>
      <c r="M95" s="12" t="s">
        <v>353</v>
      </c>
      <c r="N95" s="12" t="s">
        <v>4</v>
      </c>
      <c r="O95" s="12" t="s">
        <v>303</v>
      </c>
      <c r="P95" s="12" t="s">
        <v>392</v>
      </c>
      <c r="Q95" s="12" t="s">
        <v>5</v>
      </c>
      <c r="R95" s="12" t="s">
        <v>12</v>
      </c>
      <c r="S95" s="12" t="s">
        <v>25</v>
      </c>
      <c r="T95" s="12" t="s">
        <v>355</v>
      </c>
      <c r="U95" s="12">
        <v>1</v>
      </c>
      <c r="V95" s="12">
        <v>12</v>
      </c>
      <c r="W95" s="12">
        <v>24</v>
      </c>
    </row>
    <row r="96" spans="1:23" x14ac:dyDescent="0.2">
      <c r="A96" t="s">
        <v>76</v>
      </c>
      <c r="B96" s="12" t="s">
        <v>718</v>
      </c>
      <c r="C96" s="12" t="s">
        <v>78</v>
      </c>
      <c r="D96" s="12" t="s">
        <v>719</v>
      </c>
      <c r="E96" s="12" t="s">
        <v>720</v>
      </c>
      <c r="F96" s="12" t="s">
        <v>721</v>
      </c>
      <c r="G96" s="12" t="s">
        <v>398</v>
      </c>
      <c r="I96" s="12" t="s">
        <v>334</v>
      </c>
      <c r="J96" s="12" t="s">
        <v>335</v>
      </c>
      <c r="K96" s="12" t="s">
        <v>345</v>
      </c>
      <c r="L96" s="12" t="s">
        <v>345</v>
      </c>
      <c r="M96" s="12" t="s">
        <v>425</v>
      </c>
      <c r="N96" s="12" t="s">
        <v>31</v>
      </c>
      <c r="O96" s="12" t="s">
        <v>303</v>
      </c>
      <c r="P96" s="12" t="s">
        <v>338</v>
      </c>
      <c r="Q96" s="12" t="s">
        <v>5</v>
      </c>
      <c r="R96" s="12" t="s">
        <v>12</v>
      </c>
      <c r="S96" s="12" t="s">
        <v>27</v>
      </c>
      <c r="T96" s="12" t="s">
        <v>475</v>
      </c>
      <c r="U96" s="12">
        <v>0</v>
      </c>
      <c r="V96" s="12">
        <v>27</v>
      </c>
      <c r="W96" s="12">
        <v>54</v>
      </c>
    </row>
    <row r="97" spans="1:23" x14ac:dyDescent="0.2">
      <c r="A97" t="s">
        <v>260</v>
      </c>
      <c r="B97" s="12" t="s">
        <v>722</v>
      </c>
      <c r="C97" s="12" t="s">
        <v>3</v>
      </c>
      <c r="D97" s="12" t="s">
        <v>723</v>
      </c>
      <c r="E97" s="12" t="s">
        <v>724</v>
      </c>
      <c r="F97" s="12" t="s">
        <v>725</v>
      </c>
      <c r="G97" s="12" t="s">
        <v>726</v>
      </c>
      <c r="I97" s="12" t="s">
        <v>334</v>
      </c>
      <c r="J97" s="12" t="s">
        <v>335</v>
      </c>
      <c r="K97" s="12" t="s">
        <v>345</v>
      </c>
      <c r="L97" s="12" t="s">
        <v>345</v>
      </c>
      <c r="M97" s="12" t="s">
        <v>346</v>
      </c>
      <c r="N97" s="12" t="s">
        <v>31</v>
      </c>
      <c r="O97" s="12" t="s">
        <v>305</v>
      </c>
      <c r="P97" s="12" t="s">
        <v>347</v>
      </c>
      <c r="Q97" s="12" t="s">
        <v>5</v>
      </c>
      <c r="R97" s="12" t="s">
        <v>6</v>
      </c>
      <c r="S97" s="12" t="s">
        <v>7</v>
      </c>
      <c r="T97" s="12" t="s">
        <v>727</v>
      </c>
      <c r="U97" s="12">
        <v>418</v>
      </c>
      <c r="V97" s="12">
        <v>43</v>
      </c>
      <c r="W97" s="12">
        <v>95</v>
      </c>
    </row>
    <row r="98" spans="1:23" x14ac:dyDescent="0.2">
      <c r="A98" t="s">
        <v>68</v>
      </c>
      <c r="B98" s="12" t="s">
        <v>394</v>
      </c>
      <c r="C98" s="12" t="s">
        <v>3</v>
      </c>
      <c r="D98" s="12" t="s">
        <v>728</v>
      </c>
      <c r="E98" s="12" t="s">
        <v>729</v>
      </c>
      <c r="F98" s="12" t="s">
        <v>730</v>
      </c>
      <c r="G98" s="12" t="s">
        <v>497</v>
      </c>
      <c r="I98" s="12" t="s">
        <v>334</v>
      </c>
      <c r="J98" s="12" t="s">
        <v>335</v>
      </c>
      <c r="K98" s="12" t="s">
        <v>345</v>
      </c>
      <c r="L98" s="12" t="s">
        <v>345</v>
      </c>
      <c r="M98" s="12" t="s">
        <v>399</v>
      </c>
      <c r="N98" s="12" t="s">
        <v>31</v>
      </c>
      <c r="O98" s="12" t="s">
        <v>303</v>
      </c>
      <c r="P98" s="12" t="s">
        <v>338</v>
      </c>
      <c r="Q98" s="12" t="s">
        <v>5</v>
      </c>
      <c r="R98" s="12" t="s">
        <v>10</v>
      </c>
      <c r="S98" s="12" t="s">
        <v>36</v>
      </c>
      <c r="T98" s="12" t="s">
        <v>400</v>
      </c>
      <c r="U98" s="12">
        <v>827</v>
      </c>
      <c r="V98" s="12">
        <v>24</v>
      </c>
      <c r="W98" s="12">
        <v>47</v>
      </c>
    </row>
    <row r="99" spans="1:23" x14ac:dyDescent="0.2">
      <c r="A99" t="s">
        <v>270</v>
      </c>
      <c r="B99" s="12" t="s">
        <v>416</v>
      </c>
      <c r="C99" s="12" t="s">
        <v>300</v>
      </c>
      <c r="D99" s="12" t="s">
        <v>731</v>
      </c>
      <c r="E99" s="12" t="s">
        <v>732</v>
      </c>
      <c r="F99" s="12" t="s">
        <v>733</v>
      </c>
      <c r="G99" s="12" t="s">
        <v>385</v>
      </c>
      <c r="H99" s="12" t="s">
        <v>437</v>
      </c>
      <c r="I99" s="12" t="s">
        <v>334</v>
      </c>
      <c r="J99" s="12" t="s">
        <v>335</v>
      </c>
      <c r="K99" s="12" t="s">
        <v>336</v>
      </c>
      <c r="L99" s="12" t="s">
        <v>336</v>
      </c>
      <c r="M99" s="12" t="s">
        <v>370</v>
      </c>
      <c r="N99" s="12" t="s">
        <v>4</v>
      </c>
      <c r="O99" s="12" t="s">
        <v>305</v>
      </c>
      <c r="P99" s="12" t="s">
        <v>347</v>
      </c>
      <c r="Q99" s="12" t="s">
        <v>5</v>
      </c>
      <c r="R99" s="12" t="s">
        <v>6</v>
      </c>
      <c r="S99" s="12" t="s">
        <v>279</v>
      </c>
      <c r="T99" s="12" t="s">
        <v>387</v>
      </c>
      <c r="U99" s="12">
        <v>3</v>
      </c>
      <c r="V99" s="12">
        <v>39</v>
      </c>
      <c r="W99" s="12">
        <v>85</v>
      </c>
    </row>
    <row r="100" spans="1:23" x14ac:dyDescent="0.2">
      <c r="A100" t="s">
        <v>201</v>
      </c>
      <c r="B100" s="12" t="s">
        <v>734</v>
      </c>
      <c r="C100" s="12" t="s">
        <v>202</v>
      </c>
      <c r="D100" s="12" t="s">
        <v>735</v>
      </c>
      <c r="E100" s="12" t="s">
        <v>736</v>
      </c>
      <c r="F100" s="12" t="s">
        <v>737</v>
      </c>
      <c r="G100" s="12" t="s">
        <v>333</v>
      </c>
      <c r="I100" s="12" t="s">
        <v>334</v>
      </c>
      <c r="J100" s="12" t="s">
        <v>335</v>
      </c>
      <c r="K100" s="12" t="s">
        <v>336</v>
      </c>
      <c r="L100" s="12" t="s">
        <v>336</v>
      </c>
      <c r="M100" s="12" t="s">
        <v>353</v>
      </c>
      <c r="N100" s="12" t="s">
        <v>4</v>
      </c>
      <c r="O100" s="12" t="s">
        <v>305</v>
      </c>
      <c r="P100" s="12" t="s">
        <v>347</v>
      </c>
      <c r="Q100" s="12" t="s">
        <v>5</v>
      </c>
      <c r="R100" s="12" t="s">
        <v>12</v>
      </c>
      <c r="S100" s="12" t="s">
        <v>27</v>
      </c>
      <c r="T100" s="12" t="s">
        <v>515</v>
      </c>
      <c r="U100" s="12">
        <v>209</v>
      </c>
      <c r="V100" s="12">
        <v>18</v>
      </c>
      <c r="W100" s="12">
        <v>39</v>
      </c>
    </row>
    <row r="101" spans="1:23" x14ac:dyDescent="0.2">
      <c r="A101" t="s">
        <v>257</v>
      </c>
      <c r="B101" s="12" t="s">
        <v>381</v>
      </c>
      <c r="C101" s="12" t="s">
        <v>196</v>
      </c>
      <c r="D101" s="12" t="s">
        <v>738</v>
      </c>
      <c r="E101" s="12" t="s">
        <v>739</v>
      </c>
      <c r="F101" s="12" t="s">
        <v>740</v>
      </c>
      <c r="G101" s="12" t="s">
        <v>436</v>
      </c>
      <c r="H101" s="12" t="s">
        <v>386</v>
      </c>
      <c r="I101" s="12" t="s">
        <v>334</v>
      </c>
      <c r="J101" s="12" t="s">
        <v>335</v>
      </c>
      <c r="K101" s="12" t="s">
        <v>336</v>
      </c>
      <c r="L101" s="12" t="s">
        <v>336</v>
      </c>
      <c r="M101" s="12" t="s">
        <v>370</v>
      </c>
      <c r="N101" s="12" t="s">
        <v>4</v>
      </c>
      <c r="O101" s="12" t="s">
        <v>305</v>
      </c>
      <c r="P101" s="12" t="s">
        <v>347</v>
      </c>
      <c r="Q101" s="12" t="s">
        <v>5</v>
      </c>
      <c r="R101" s="12" t="s">
        <v>6</v>
      </c>
      <c r="S101" s="12" t="s">
        <v>7</v>
      </c>
      <c r="T101" s="12" t="s">
        <v>387</v>
      </c>
      <c r="U101" s="12">
        <v>174</v>
      </c>
      <c r="V101" s="12">
        <v>45</v>
      </c>
      <c r="W101" s="12">
        <v>89</v>
      </c>
    </row>
    <row r="102" spans="1:23" x14ac:dyDescent="0.2">
      <c r="A102" t="s">
        <v>264</v>
      </c>
      <c r="B102" s="12" t="s">
        <v>741</v>
      </c>
      <c r="C102" s="12" t="s">
        <v>296</v>
      </c>
      <c r="D102" s="12" t="s">
        <v>742</v>
      </c>
      <c r="E102" s="12" t="s">
        <v>743</v>
      </c>
      <c r="F102" s="12" t="s">
        <v>744</v>
      </c>
      <c r="G102" s="12" t="s">
        <v>432</v>
      </c>
      <c r="I102" s="12" t="s">
        <v>334</v>
      </c>
      <c r="J102" s="12" t="s">
        <v>335</v>
      </c>
      <c r="K102" s="12" t="s">
        <v>345</v>
      </c>
      <c r="L102" s="12" t="s">
        <v>345</v>
      </c>
      <c r="M102" s="12" t="s">
        <v>425</v>
      </c>
      <c r="N102" s="12" t="s">
        <v>31</v>
      </c>
      <c r="O102" s="12" t="s">
        <v>305</v>
      </c>
      <c r="P102" s="12" t="s">
        <v>347</v>
      </c>
      <c r="Q102" s="12" t="s">
        <v>5</v>
      </c>
      <c r="R102" s="12" t="s">
        <v>12</v>
      </c>
      <c r="S102" s="12" t="s">
        <v>27</v>
      </c>
      <c r="T102" s="12" t="s">
        <v>475</v>
      </c>
      <c r="U102" s="12">
        <v>89</v>
      </c>
      <c r="V102" s="12">
        <v>31</v>
      </c>
      <c r="W102" s="12">
        <v>69</v>
      </c>
    </row>
    <row r="103" spans="1:23" x14ac:dyDescent="0.2">
      <c r="A103" t="s">
        <v>51</v>
      </c>
      <c r="B103" s="12" t="s">
        <v>629</v>
      </c>
      <c r="C103" s="12" t="s">
        <v>3</v>
      </c>
      <c r="D103" s="12" t="s">
        <v>745</v>
      </c>
      <c r="E103" s="12" t="s">
        <v>746</v>
      </c>
      <c r="F103" s="12" t="s">
        <v>747</v>
      </c>
      <c r="G103" s="12" t="s">
        <v>385</v>
      </c>
      <c r="H103" s="12" t="s">
        <v>386</v>
      </c>
      <c r="I103" s="12" t="s">
        <v>334</v>
      </c>
      <c r="J103" s="12" t="s">
        <v>335</v>
      </c>
      <c r="K103" s="12" t="s">
        <v>336</v>
      </c>
      <c r="L103" s="12" t="s">
        <v>336</v>
      </c>
      <c r="M103" s="12" t="s">
        <v>370</v>
      </c>
      <c r="N103" s="12" t="s">
        <v>4</v>
      </c>
      <c r="O103" s="12" t="s">
        <v>303</v>
      </c>
      <c r="P103" s="12" t="s">
        <v>338</v>
      </c>
      <c r="Q103" s="12" t="s">
        <v>5</v>
      </c>
      <c r="R103" s="12" t="s">
        <v>6</v>
      </c>
      <c r="S103" s="12" t="s">
        <v>7</v>
      </c>
      <c r="T103" s="12" t="s">
        <v>634</v>
      </c>
      <c r="U103" s="12">
        <v>289</v>
      </c>
      <c r="V103" s="12">
        <v>50</v>
      </c>
      <c r="W103" s="12">
        <v>99</v>
      </c>
    </row>
    <row r="104" spans="1:23" x14ac:dyDescent="0.2">
      <c r="A104" t="s">
        <v>151</v>
      </c>
      <c r="B104" s="12" t="s">
        <v>686</v>
      </c>
      <c r="C104" s="12" t="s">
        <v>9</v>
      </c>
      <c r="D104" s="12" t="s">
        <v>748</v>
      </c>
      <c r="E104" s="12" t="s">
        <v>749</v>
      </c>
      <c r="F104" s="12" t="s">
        <v>750</v>
      </c>
      <c r="G104" s="12" t="s">
        <v>432</v>
      </c>
      <c r="I104" s="12" t="s">
        <v>334</v>
      </c>
      <c r="J104" s="12" t="s">
        <v>335</v>
      </c>
      <c r="K104" s="12" t="s">
        <v>336</v>
      </c>
      <c r="L104" s="12" t="s">
        <v>336</v>
      </c>
      <c r="M104" s="12" t="s">
        <v>337</v>
      </c>
      <c r="N104" s="12" t="s">
        <v>4</v>
      </c>
      <c r="O104" s="12" t="s">
        <v>303</v>
      </c>
      <c r="P104" s="12" t="s">
        <v>338</v>
      </c>
      <c r="Q104" s="12" t="s">
        <v>5</v>
      </c>
      <c r="R104" s="12" t="s">
        <v>10</v>
      </c>
      <c r="S104" s="12" t="s">
        <v>36</v>
      </c>
      <c r="T104" s="12" t="s">
        <v>339</v>
      </c>
      <c r="U104" s="12">
        <v>0</v>
      </c>
      <c r="V104" s="12">
        <v>43</v>
      </c>
      <c r="W104" s="12">
        <v>85</v>
      </c>
    </row>
    <row r="105" spans="1:23" x14ac:dyDescent="0.2">
      <c r="A105" t="s">
        <v>308</v>
      </c>
      <c r="B105" s="12" t="s">
        <v>751</v>
      </c>
      <c r="C105" s="12" t="s">
        <v>310</v>
      </c>
      <c r="D105" s="12" t="s">
        <v>752</v>
      </c>
      <c r="E105" s="12" t="s">
        <v>753</v>
      </c>
      <c r="F105" s="12" t="s">
        <v>754</v>
      </c>
      <c r="G105" s="12" t="s">
        <v>405</v>
      </c>
      <c r="I105" s="12" t="s">
        <v>334</v>
      </c>
      <c r="J105" s="12" t="s">
        <v>335</v>
      </c>
      <c r="K105" s="12" t="s">
        <v>336</v>
      </c>
      <c r="L105" s="12" t="s">
        <v>336</v>
      </c>
      <c r="M105" s="12" t="s">
        <v>353</v>
      </c>
      <c r="N105" s="12" t="s">
        <v>4</v>
      </c>
      <c r="O105" s="12" t="s">
        <v>304</v>
      </c>
      <c r="P105" s="12" t="s">
        <v>410</v>
      </c>
      <c r="Q105" s="12" t="s">
        <v>5</v>
      </c>
      <c r="R105" s="12" t="s">
        <v>12</v>
      </c>
      <c r="S105" s="12" t="s">
        <v>13</v>
      </c>
      <c r="T105" s="12" t="s">
        <v>364</v>
      </c>
      <c r="U105" s="12">
        <v>18</v>
      </c>
      <c r="V105" s="12">
        <v>23</v>
      </c>
      <c r="W105" s="12">
        <v>45</v>
      </c>
    </row>
    <row r="106" spans="1:23" x14ac:dyDescent="0.2">
      <c r="A106" t="s">
        <v>270</v>
      </c>
      <c r="B106" s="12" t="s">
        <v>416</v>
      </c>
      <c r="C106" s="12" t="s">
        <v>300</v>
      </c>
      <c r="D106" s="12" t="s">
        <v>755</v>
      </c>
      <c r="E106" s="12" t="s">
        <v>756</v>
      </c>
      <c r="F106" s="12" t="s">
        <v>757</v>
      </c>
      <c r="G106" s="12" t="s">
        <v>436</v>
      </c>
      <c r="H106" s="12" t="s">
        <v>369</v>
      </c>
      <c r="I106" s="12" t="s">
        <v>334</v>
      </c>
      <c r="J106" s="12" t="s">
        <v>335</v>
      </c>
      <c r="K106" s="12" t="s">
        <v>336</v>
      </c>
      <c r="L106" s="12" t="s">
        <v>336</v>
      </c>
      <c r="M106" s="12" t="s">
        <v>370</v>
      </c>
      <c r="N106" s="12" t="s">
        <v>4</v>
      </c>
      <c r="O106" s="12" t="s">
        <v>305</v>
      </c>
      <c r="P106" s="12" t="s">
        <v>347</v>
      </c>
      <c r="Q106" s="12" t="s">
        <v>5</v>
      </c>
      <c r="R106" s="12" t="s">
        <v>6</v>
      </c>
      <c r="S106" s="12" t="s">
        <v>279</v>
      </c>
      <c r="T106" s="12" t="s">
        <v>387</v>
      </c>
      <c r="U106" s="12">
        <v>4</v>
      </c>
      <c r="V106" s="12">
        <v>39</v>
      </c>
      <c r="W106" s="12">
        <v>85</v>
      </c>
    </row>
    <row r="107" spans="1:23" x14ac:dyDescent="0.2">
      <c r="A107" t="s">
        <v>259</v>
      </c>
      <c r="B107" s="12" t="s">
        <v>526</v>
      </c>
      <c r="C107" s="12" t="s">
        <v>291</v>
      </c>
      <c r="D107" s="12" t="s">
        <v>758</v>
      </c>
      <c r="E107" s="12" t="s">
        <v>759</v>
      </c>
      <c r="F107" s="12" t="s">
        <v>760</v>
      </c>
      <c r="G107" s="12" t="s">
        <v>436</v>
      </c>
      <c r="H107" s="12" t="s">
        <v>437</v>
      </c>
      <c r="I107" s="12" t="s">
        <v>334</v>
      </c>
      <c r="J107" s="12" t="s">
        <v>335</v>
      </c>
      <c r="K107" s="12" t="s">
        <v>336</v>
      </c>
      <c r="L107" s="12" t="s">
        <v>336</v>
      </c>
      <c r="M107" s="12" t="s">
        <v>370</v>
      </c>
      <c r="N107" s="12" t="s">
        <v>4</v>
      </c>
      <c r="O107" s="12" t="s">
        <v>305</v>
      </c>
      <c r="P107" s="12" t="s">
        <v>347</v>
      </c>
      <c r="Q107" s="12" t="s">
        <v>5</v>
      </c>
      <c r="R107" s="12" t="s">
        <v>6</v>
      </c>
      <c r="S107" s="12" t="s">
        <v>26</v>
      </c>
      <c r="T107" s="12" t="s">
        <v>530</v>
      </c>
      <c r="U107" s="12">
        <v>0</v>
      </c>
      <c r="V107" s="12">
        <v>66</v>
      </c>
      <c r="W107" s="12">
        <v>145</v>
      </c>
    </row>
    <row r="108" spans="1:23" x14ac:dyDescent="0.2">
      <c r="A108" t="s">
        <v>84</v>
      </c>
      <c r="B108" s="12" t="s">
        <v>761</v>
      </c>
      <c r="C108" s="12" t="s">
        <v>14</v>
      </c>
      <c r="D108" s="12" t="s">
        <v>762</v>
      </c>
      <c r="E108" s="12" t="s">
        <v>763</v>
      </c>
      <c r="F108" s="12" t="s">
        <v>764</v>
      </c>
      <c r="G108" s="12" t="s">
        <v>765</v>
      </c>
      <c r="I108" s="12" t="s">
        <v>334</v>
      </c>
      <c r="J108" s="12" t="s">
        <v>442</v>
      </c>
      <c r="K108" s="12" t="s">
        <v>766</v>
      </c>
      <c r="L108" s="12" t="s">
        <v>766</v>
      </c>
      <c r="M108" s="12" t="s">
        <v>767</v>
      </c>
      <c r="N108" s="12" t="s">
        <v>768</v>
      </c>
      <c r="O108" s="12" t="s">
        <v>303</v>
      </c>
      <c r="P108" s="12" t="s">
        <v>354</v>
      </c>
      <c r="Q108" s="12" t="s">
        <v>28</v>
      </c>
      <c r="R108" s="12" t="s">
        <v>29</v>
      </c>
      <c r="S108" s="12" t="s">
        <v>58</v>
      </c>
      <c r="T108" s="12" t="s">
        <v>769</v>
      </c>
      <c r="U108" s="12">
        <v>79</v>
      </c>
      <c r="V108" s="12">
        <v>9</v>
      </c>
      <c r="W108" s="12">
        <v>17</v>
      </c>
    </row>
    <row r="109" spans="1:23" x14ac:dyDescent="0.2">
      <c r="A109" t="s">
        <v>160</v>
      </c>
      <c r="B109" s="12" t="s">
        <v>770</v>
      </c>
      <c r="C109" s="12" t="s">
        <v>14</v>
      </c>
      <c r="D109" s="12" t="s">
        <v>771</v>
      </c>
      <c r="E109" s="12" t="s">
        <v>772</v>
      </c>
      <c r="F109" s="12" t="s">
        <v>773</v>
      </c>
      <c r="G109" s="12" t="s">
        <v>497</v>
      </c>
      <c r="I109" s="12" t="s">
        <v>334</v>
      </c>
      <c r="J109" s="12" t="s">
        <v>335</v>
      </c>
      <c r="K109" s="12" t="s">
        <v>336</v>
      </c>
      <c r="L109" s="12" t="s">
        <v>336</v>
      </c>
      <c r="M109" s="12" t="s">
        <v>337</v>
      </c>
      <c r="N109" s="12" t="s">
        <v>4</v>
      </c>
      <c r="O109" s="12" t="s">
        <v>303</v>
      </c>
      <c r="P109" s="12" t="s">
        <v>354</v>
      </c>
      <c r="Q109" s="12" t="s">
        <v>5</v>
      </c>
      <c r="R109" s="12" t="s">
        <v>10</v>
      </c>
      <c r="S109" s="12" t="s">
        <v>11</v>
      </c>
      <c r="T109" s="12" t="s">
        <v>547</v>
      </c>
      <c r="U109" s="12">
        <v>236</v>
      </c>
      <c r="V109" s="12">
        <v>45</v>
      </c>
      <c r="W109" s="12">
        <v>89</v>
      </c>
    </row>
    <row r="110" spans="1:23" x14ac:dyDescent="0.2">
      <c r="A110" t="s">
        <v>52</v>
      </c>
      <c r="B110" s="12" t="s">
        <v>625</v>
      </c>
      <c r="C110" s="12" t="s">
        <v>3</v>
      </c>
      <c r="D110" s="12" t="s">
        <v>774</v>
      </c>
      <c r="E110" s="12" t="s">
        <v>775</v>
      </c>
      <c r="F110" s="12" t="s">
        <v>776</v>
      </c>
      <c r="G110" s="12" t="s">
        <v>369</v>
      </c>
      <c r="H110" s="12" t="s">
        <v>369</v>
      </c>
      <c r="I110" s="12" t="s">
        <v>334</v>
      </c>
      <c r="J110" s="12" t="s">
        <v>335</v>
      </c>
      <c r="K110" s="12" t="s">
        <v>336</v>
      </c>
      <c r="L110" s="12" t="s">
        <v>336</v>
      </c>
      <c r="M110" s="12" t="s">
        <v>370</v>
      </c>
      <c r="N110" s="12" t="s">
        <v>4</v>
      </c>
      <c r="O110" s="12" t="s">
        <v>303</v>
      </c>
      <c r="P110" s="12" t="s">
        <v>338</v>
      </c>
      <c r="Q110" s="12" t="s">
        <v>5</v>
      </c>
      <c r="R110" s="12" t="s">
        <v>6</v>
      </c>
      <c r="S110" s="12" t="s">
        <v>7</v>
      </c>
      <c r="T110" s="12" t="s">
        <v>387</v>
      </c>
      <c r="U110" s="12">
        <v>0</v>
      </c>
      <c r="V110" s="12">
        <v>42</v>
      </c>
      <c r="W110" s="12">
        <v>84</v>
      </c>
    </row>
    <row r="111" spans="1:23" x14ac:dyDescent="0.2">
      <c r="A111" t="s">
        <v>39</v>
      </c>
      <c r="B111" s="12" t="s">
        <v>777</v>
      </c>
      <c r="C111" s="12" t="s">
        <v>40</v>
      </c>
      <c r="D111" s="12" t="s">
        <v>778</v>
      </c>
      <c r="E111" s="12" t="s">
        <v>779</v>
      </c>
      <c r="F111" s="12" t="s">
        <v>780</v>
      </c>
      <c r="G111" s="12" t="s">
        <v>359</v>
      </c>
      <c r="I111" s="12" t="s">
        <v>334</v>
      </c>
      <c r="J111" s="12" t="s">
        <v>335</v>
      </c>
      <c r="K111" s="12" t="s">
        <v>336</v>
      </c>
      <c r="L111" s="12" t="s">
        <v>336</v>
      </c>
      <c r="M111" s="12" t="s">
        <v>370</v>
      </c>
      <c r="N111" s="12" t="s">
        <v>4</v>
      </c>
      <c r="O111" s="12" t="s">
        <v>303</v>
      </c>
      <c r="P111" s="12" t="s">
        <v>338</v>
      </c>
      <c r="Q111" s="12" t="s">
        <v>5</v>
      </c>
      <c r="R111" s="12" t="s">
        <v>6</v>
      </c>
      <c r="S111" s="12" t="s">
        <v>26</v>
      </c>
      <c r="T111" s="12" t="s">
        <v>371</v>
      </c>
      <c r="U111" s="12">
        <v>0</v>
      </c>
      <c r="V111" s="12">
        <v>27</v>
      </c>
      <c r="W111" s="12">
        <v>54</v>
      </c>
    </row>
    <row r="112" spans="1:23" x14ac:dyDescent="0.2">
      <c r="A112" t="s">
        <v>258</v>
      </c>
      <c r="B112" s="12" t="s">
        <v>488</v>
      </c>
      <c r="C112" s="12" t="s">
        <v>291</v>
      </c>
      <c r="D112" s="12" t="s">
        <v>781</v>
      </c>
      <c r="E112" s="12" t="s">
        <v>782</v>
      </c>
      <c r="F112" s="12" t="s">
        <v>783</v>
      </c>
      <c r="G112" s="12" t="s">
        <v>436</v>
      </c>
      <c r="H112" s="12" t="s">
        <v>386</v>
      </c>
      <c r="I112" s="12" t="s">
        <v>334</v>
      </c>
      <c r="J112" s="12" t="s">
        <v>335</v>
      </c>
      <c r="K112" s="12" t="s">
        <v>336</v>
      </c>
      <c r="L112" s="12" t="s">
        <v>336</v>
      </c>
      <c r="M112" s="12" t="s">
        <v>370</v>
      </c>
      <c r="N112" s="12" t="s">
        <v>4</v>
      </c>
      <c r="O112" s="12" t="s">
        <v>305</v>
      </c>
      <c r="P112" s="12" t="s">
        <v>347</v>
      </c>
      <c r="Q112" s="12" t="s">
        <v>5</v>
      </c>
      <c r="R112" s="12" t="s">
        <v>6</v>
      </c>
      <c r="S112" s="12" t="s">
        <v>7</v>
      </c>
      <c r="T112" s="12" t="s">
        <v>492</v>
      </c>
      <c r="U112" s="12">
        <v>41</v>
      </c>
      <c r="V112" s="12">
        <v>54</v>
      </c>
      <c r="W112" s="12">
        <v>119</v>
      </c>
    </row>
    <row r="113" spans="1:23" x14ac:dyDescent="0.2">
      <c r="A113" t="s">
        <v>257</v>
      </c>
      <c r="B113" s="12" t="s">
        <v>381</v>
      </c>
      <c r="C113" s="12" t="s">
        <v>196</v>
      </c>
      <c r="D113" s="12" t="s">
        <v>784</v>
      </c>
      <c r="E113" s="12" t="s">
        <v>785</v>
      </c>
      <c r="F113" s="12" t="s">
        <v>786</v>
      </c>
      <c r="G113" s="12" t="s">
        <v>385</v>
      </c>
      <c r="H113" s="12" t="s">
        <v>437</v>
      </c>
      <c r="I113" s="12" t="s">
        <v>334</v>
      </c>
      <c r="J113" s="12" t="s">
        <v>335</v>
      </c>
      <c r="K113" s="12" t="s">
        <v>336</v>
      </c>
      <c r="L113" s="12" t="s">
        <v>336</v>
      </c>
      <c r="M113" s="12" t="s">
        <v>370</v>
      </c>
      <c r="N113" s="12" t="s">
        <v>4</v>
      </c>
      <c r="O113" s="12" t="s">
        <v>305</v>
      </c>
      <c r="P113" s="12" t="s">
        <v>347</v>
      </c>
      <c r="Q113" s="12" t="s">
        <v>5</v>
      </c>
      <c r="R113" s="12" t="s">
        <v>6</v>
      </c>
      <c r="S113" s="12" t="s">
        <v>7</v>
      </c>
      <c r="T113" s="12" t="s">
        <v>387</v>
      </c>
      <c r="U113" s="12">
        <v>10</v>
      </c>
      <c r="V113" s="12">
        <v>45</v>
      </c>
      <c r="W113" s="12">
        <v>89</v>
      </c>
    </row>
    <row r="114" spans="1:23" x14ac:dyDescent="0.2">
      <c r="A114" t="s">
        <v>273</v>
      </c>
      <c r="B114" s="12" t="s">
        <v>787</v>
      </c>
      <c r="C114" s="12" t="s">
        <v>38</v>
      </c>
      <c r="D114" s="12" t="s">
        <v>788</v>
      </c>
      <c r="E114" s="12" t="s">
        <v>789</v>
      </c>
      <c r="F114" s="12" t="s">
        <v>790</v>
      </c>
      <c r="G114" s="12" t="s">
        <v>432</v>
      </c>
      <c r="I114" s="12" t="s">
        <v>334</v>
      </c>
      <c r="J114" s="12" t="s">
        <v>335</v>
      </c>
      <c r="K114" s="12" t="s">
        <v>345</v>
      </c>
      <c r="L114" s="12" t="s">
        <v>345</v>
      </c>
      <c r="M114" s="12" t="s">
        <v>399</v>
      </c>
      <c r="N114" s="12" t="s">
        <v>31</v>
      </c>
      <c r="O114" s="12" t="s">
        <v>305</v>
      </c>
      <c r="P114" s="12" t="s">
        <v>347</v>
      </c>
      <c r="Q114" s="12" t="s">
        <v>5</v>
      </c>
      <c r="R114" s="12" t="s">
        <v>10</v>
      </c>
      <c r="S114" s="12" t="s">
        <v>36</v>
      </c>
      <c r="T114" s="12" t="s">
        <v>791</v>
      </c>
      <c r="U114" s="12">
        <v>243</v>
      </c>
      <c r="V114" s="12">
        <v>63</v>
      </c>
      <c r="W114" s="12">
        <v>139</v>
      </c>
    </row>
    <row r="115" spans="1:23" x14ac:dyDescent="0.2">
      <c r="A115" t="s">
        <v>145</v>
      </c>
      <c r="B115" s="12" t="s">
        <v>421</v>
      </c>
      <c r="C115" s="12" t="s">
        <v>171</v>
      </c>
      <c r="D115" s="12" t="s">
        <v>792</v>
      </c>
      <c r="E115" s="12" t="s">
        <v>793</v>
      </c>
      <c r="F115" s="12" t="s">
        <v>794</v>
      </c>
      <c r="G115" s="12" t="s">
        <v>405</v>
      </c>
      <c r="I115" s="12" t="s">
        <v>334</v>
      </c>
      <c r="J115" s="12" t="s">
        <v>335</v>
      </c>
      <c r="K115" s="12" t="s">
        <v>345</v>
      </c>
      <c r="L115" s="12" t="s">
        <v>345</v>
      </c>
      <c r="M115" s="12" t="s">
        <v>425</v>
      </c>
      <c r="N115" s="12" t="s">
        <v>31</v>
      </c>
      <c r="O115" s="12" t="s">
        <v>303</v>
      </c>
      <c r="P115" s="12" t="s">
        <v>338</v>
      </c>
      <c r="Q115" s="12" t="s">
        <v>5</v>
      </c>
      <c r="R115" s="12" t="s">
        <v>12</v>
      </c>
      <c r="S115" s="12" t="s">
        <v>13</v>
      </c>
      <c r="T115" s="12" t="s">
        <v>376</v>
      </c>
      <c r="U115" s="12">
        <v>581</v>
      </c>
      <c r="V115" s="12">
        <v>22</v>
      </c>
      <c r="W115" s="12">
        <v>49</v>
      </c>
    </row>
    <row r="116" spans="1:23" x14ac:dyDescent="0.2">
      <c r="A116" t="s">
        <v>21</v>
      </c>
      <c r="B116" s="12" t="s">
        <v>360</v>
      </c>
      <c r="C116" s="12" t="s">
        <v>22</v>
      </c>
      <c r="D116" s="12" t="s">
        <v>795</v>
      </c>
      <c r="E116" s="12" t="s">
        <v>796</v>
      </c>
      <c r="F116" s="12" t="s">
        <v>797</v>
      </c>
      <c r="G116" s="12" t="s">
        <v>432</v>
      </c>
      <c r="I116" s="12" t="s">
        <v>334</v>
      </c>
      <c r="J116" s="12" t="s">
        <v>335</v>
      </c>
      <c r="K116" s="12" t="s">
        <v>336</v>
      </c>
      <c r="L116" s="12" t="s">
        <v>336</v>
      </c>
      <c r="M116" s="12" t="s">
        <v>353</v>
      </c>
      <c r="N116" s="12" t="s">
        <v>4</v>
      </c>
      <c r="O116" s="12" t="s">
        <v>303</v>
      </c>
      <c r="P116" s="12" t="s">
        <v>354</v>
      </c>
      <c r="Q116" s="12" t="s">
        <v>5</v>
      </c>
      <c r="R116" s="12" t="s">
        <v>12</v>
      </c>
      <c r="S116" s="12" t="s">
        <v>13</v>
      </c>
      <c r="T116" s="12" t="s">
        <v>364</v>
      </c>
      <c r="U116" s="12">
        <v>80</v>
      </c>
      <c r="V116" s="12">
        <v>14</v>
      </c>
      <c r="W116" s="12">
        <v>27</v>
      </c>
    </row>
    <row r="117" spans="1:23" x14ac:dyDescent="0.2">
      <c r="A117" t="s">
        <v>37</v>
      </c>
      <c r="B117" s="12" t="s">
        <v>401</v>
      </c>
      <c r="C117" s="12" t="s">
        <v>3</v>
      </c>
      <c r="D117" s="12" t="s">
        <v>798</v>
      </c>
      <c r="E117" s="12" t="s">
        <v>799</v>
      </c>
      <c r="F117" s="12" t="s">
        <v>800</v>
      </c>
      <c r="G117" s="12" t="s">
        <v>432</v>
      </c>
      <c r="I117" s="12" t="s">
        <v>334</v>
      </c>
      <c r="J117" s="12" t="s">
        <v>335</v>
      </c>
      <c r="K117" s="12" t="s">
        <v>336</v>
      </c>
      <c r="L117" s="12" t="s">
        <v>336</v>
      </c>
      <c r="M117" s="12" t="s">
        <v>353</v>
      </c>
      <c r="N117" s="12" t="s">
        <v>4</v>
      </c>
      <c r="O117" s="12" t="s">
        <v>303</v>
      </c>
      <c r="P117" s="12" t="s">
        <v>354</v>
      </c>
      <c r="Q117" s="12" t="s">
        <v>5</v>
      </c>
      <c r="R117" s="12" t="s">
        <v>12</v>
      </c>
      <c r="S117" s="12" t="s">
        <v>25</v>
      </c>
      <c r="T117" s="12" t="s">
        <v>364</v>
      </c>
      <c r="U117" s="12">
        <v>0</v>
      </c>
      <c r="V117" s="12">
        <v>12</v>
      </c>
      <c r="W117" s="12">
        <v>24</v>
      </c>
    </row>
    <row r="118" spans="1:23" x14ac:dyDescent="0.2">
      <c r="A118" t="s">
        <v>66</v>
      </c>
      <c r="B118" s="12" t="s">
        <v>801</v>
      </c>
      <c r="C118" s="12" t="s">
        <v>3</v>
      </c>
      <c r="D118" s="12" t="s">
        <v>802</v>
      </c>
      <c r="E118" s="12" t="s">
        <v>803</v>
      </c>
      <c r="F118" s="12" t="s">
        <v>804</v>
      </c>
      <c r="G118" s="12" t="s">
        <v>333</v>
      </c>
      <c r="I118" s="12" t="s">
        <v>334</v>
      </c>
      <c r="J118" s="12" t="s">
        <v>335</v>
      </c>
      <c r="K118" s="12" t="s">
        <v>336</v>
      </c>
      <c r="L118" s="12" t="s">
        <v>336</v>
      </c>
      <c r="M118" s="12" t="s">
        <v>337</v>
      </c>
      <c r="N118" s="12" t="s">
        <v>4</v>
      </c>
      <c r="O118" s="12" t="s">
        <v>303</v>
      </c>
      <c r="P118" s="12" t="s">
        <v>338</v>
      </c>
      <c r="Q118" s="12" t="s">
        <v>5</v>
      </c>
      <c r="R118" s="12" t="s">
        <v>10</v>
      </c>
      <c r="S118" s="12" t="s">
        <v>36</v>
      </c>
      <c r="T118" s="12" t="s">
        <v>339</v>
      </c>
      <c r="U118" s="12">
        <v>48</v>
      </c>
      <c r="V118" s="12">
        <v>48</v>
      </c>
      <c r="W118" s="12">
        <v>95</v>
      </c>
    </row>
    <row r="119" spans="1:23" x14ac:dyDescent="0.2">
      <c r="A119" t="s">
        <v>156</v>
      </c>
      <c r="B119" s="12" t="s">
        <v>461</v>
      </c>
      <c r="C119" s="12" t="s">
        <v>41</v>
      </c>
      <c r="D119" s="12" t="s">
        <v>805</v>
      </c>
      <c r="E119" s="12" t="s">
        <v>806</v>
      </c>
      <c r="F119" s="12" t="s">
        <v>807</v>
      </c>
      <c r="G119" s="12" t="s">
        <v>333</v>
      </c>
      <c r="I119" s="12" t="s">
        <v>334</v>
      </c>
      <c r="J119" s="12" t="s">
        <v>335</v>
      </c>
      <c r="K119" s="12" t="s">
        <v>336</v>
      </c>
      <c r="L119" s="12" t="s">
        <v>336</v>
      </c>
      <c r="M119" s="12" t="s">
        <v>353</v>
      </c>
      <c r="N119" s="12" t="s">
        <v>4</v>
      </c>
      <c r="O119" s="12" t="s">
        <v>303</v>
      </c>
      <c r="P119" s="12" t="s">
        <v>338</v>
      </c>
      <c r="Q119" s="12" t="s">
        <v>5</v>
      </c>
      <c r="R119" s="12" t="s">
        <v>12</v>
      </c>
      <c r="S119" s="12" t="s">
        <v>17</v>
      </c>
      <c r="T119" s="12" t="s">
        <v>465</v>
      </c>
      <c r="U119" s="12">
        <v>19</v>
      </c>
      <c r="V119" s="12">
        <v>24</v>
      </c>
      <c r="W119" s="12">
        <v>47</v>
      </c>
    </row>
    <row r="120" spans="1:23" x14ac:dyDescent="0.2">
      <c r="A120" t="s">
        <v>163</v>
      </c>
      <c r="B120" s="12" t="s">
        <v>377</v>
      </c>
      <c r="C120" s="12" t="s">
        <v>15</v>
      </c>
      <c r="D120" s="12" t="s">
        <v>808</v>
      </c>
      <c r="E120" s="12" t="s">
        <v>809</v>
      </c>
      <c r="F120" s="12" t="s">
        <v>810</v>
      </c>
      <c r="G120" s="12" t="s">
        <v>405</v>
      </c>
      <c r="I120" s="12" t="s">
        <v>334</v>
      </c>
      <c r="J120" s="12" t="s">
        <v>335</v>
      </c>
      <c r="K120" s="12" t="s">
        <v>336</v>
      </c>
      <c r="L120" s="12" t="s">
        <v>336</v>
      </c>
      <c r="M120" s="12" t="s">
        <v>353</v>
      </c>
      <c r="N120" s="12" t="s">
        <v>4</v>
      </c>
      <c r="O120" s="12" t="s">
        <v>303</v>
      </c>
      <c r="P120" s="12" t="s">
        <v>354</v>
      </c>
      <c r="Q120" s="12" t="s">
        <v>5</v>
      </c>
      <c r="R120" s="12" t="s">
        <v>12</v>
      </c>
      <c r="S120" s="12" t="s">
        <v>13</v>
      </c>
      <c r="T120" s="12" t="s">
        <v>364</v>
      </c>
      <c r="U120" s="12">
        <v>67</v>
      </c>
      <c r="V120" s="12">
        <v>14</v>
      </c>
      <c r="W120" s="12">
        <v>27</v>
      </c>
    </row>
    <row r="121" spans="1:23" x14ac:dyDescent="0.2">
      <c r="A121" t="s">
        <v>48</v>
      </c>
      <c r="B121" s="12" t="s">
        <v>446</v>
      </c>
      <c r="C121" s="12" t="s">
        <v>14</v>
      </c>
      <c r="D121" s="12" t="s">
        <v>811</v>
      </c>
      <c r="E121" s="12" t="s">
        <v>812</v>
      </c>
      <c r="F121" s="12" t="s">
        <v>813</v>
      </c>
      <c r="G121" s="12" t="s">
        <v>333</v>
      </c>
      <c r="I121" s="12" t="s">
        <v>334</v>
      </c>
      <c r="J121" s="12" t="s">
        <v>335</v>
      </c>
      <c r="K121" s="12" t="s">
        <v>336</v>
      </c>
      <c r="L121" s="12" t="s">
        <v>336</v>
      </c>
      <c r="M121" s="12" t="s">
        <v>353</v>
      </c>
      <c r="N121" s="12" t="s">
        <v>4</v>
      </c>
      <c r="O121" s="12" t="s">
        <v>303</v>
      </c>
      <c r="P121" s="12" t="s">
        <v>354</v>
      </c>
      <c r="Q121" s="12" t="s">
        <v>5</v>
      </c>
      <c r="R121" s="12" t="s">
        <v>12</v>
      </c>
      <c r="S121" s="12" t="s">
        <v>25</v>
      </c>
      <c r="T121" s="12" t="s">
        <v>364</v>
      </c>
      <c r="U121" s="12">
        <v>0</v>
      </c>
      <c r="V121" s="12">
        <v>12</v>
      </c>
      <c r="W121" s="12">
        <v>24</v>
      </c>
    </row>
    <row r="122" spans="1:23" x14ac:dyDescent="0.2">
      <c r="A122" t="s">
        <v>63</v>
      </c>
      <c r="B122" s="12" t="s">
        <v>579</v>
      </c>
      <c r="C122" s="12" t="s">
        <v>64</v>
      </c>
      <c r="D122" s="12" t="s">
        <v>814</v>
      </c>
      <c r="E122" s="12" t="s">
        <v>815</v>
      </c>
      <c r="F122" s="12" t="s">
        <v>816</v>
      </c>
      <c r="G122" s="12" t="s">
        <v>405</v>
      </c>
      <c r="I122" s="12" t="s">
        <v>334</v>
      </c>
      <c r="J122" s="12" t="s">
        <v>335</v>
      </c>
      <c r="K122" s="12" t="s">
        <v>345</v>
      </c>
      <c r="L122" s="12" t="s">
        <v>345</v>
      </c>
      <c r="M122" s="12" t="s">
        <v>425</v>
      </c>
      <c r="N122" s="12" t="s">
        <v>31</v>
      </c>
      <c r="O122" s="12" t="s">
        <v>303</v>
      </c>
      <c r="P122" s="12" t="s">
        <v>338</v>
      </c>
      <c r="Q122" s="12" t="s">
        <v>5</v>
      </c>
      <c r="R122" s="12" t="s">
        <v>12</v>
      </c>
      <c r="S122" s="12" t="s">
        <v>13</v>
      </c>
      <c r="T122" s="12" t="s">
        <v>364</v>
      </c>
      <c r="U122" s="12">
        <v>593</v>
      </c>
      <c r="V122" s="12">
        <v>15</v>
      </c>
      <c r="W122" s="12">
        <v>29</v>
      </c>
    </row>
    <row r="123" spans="1:23" x14ac:dyDescent="0.2">
      <c r="A123" t="s">
        <v>52</v>
      </c>
      <c r="B123" s="12" t="s">
        <v>625</v>
      </c>
      <c r="C123" s="12" t="s">
        <v>3</v>
      </c>
      <c r="D123" s="12" t="s">
        <v>817</v>
      </c>
      <c r="E123" s="12" t="s">
        <v>818</v>
      </c>
      <c r="F123" s="12" t="s">
        <v>819</v>
      </c>
      <c r="G123" s="12" t="s">
        <v>510</v>
      </c>
      <c r="H123" s="12" t="s">
        <v>369</v>
      </c>
      <c r="I123" s="12" t="s">
        <v>334</v>
      </c>
      <c r="J123" s="12" t="s">
        <v>335</v>
      </c>
      <c r="K123" s="12" t="s">
        <v>336</v>
      </c>
      <c r="L123" s="12" t="s">
        <v>336</v>
      </c>
      <c r="M123" s="12" t="s">
        <v>370</v>
      </c>
      <c r="N123" s="12" t="s">
        <v>4</v>
      </c>
      <c r="O123" s="12" t="s">
        <v>303</v>
      </c>
      <c r="P123" s="12" t="s">
        <v>338</v>
      </c>
      <c r="Q123" s="12" t="s">
        <v>5</v>
      </c>
      <c r="R123" s="12" t="s">
        <v>6</v>
      </c>
      <c r="S123" s="12" t="s">
        <v>7</v>
      </c>
      <c r="T123" s="12" t="s">
        <v>387</v>
      </c>
      <c r="U123" s="12">
        <v>27</v>
      </c>
      <c r="V123" s="12">
        <v>42</v>
      </c>
      <c r="W123" s="12">
        <v>84</v>
      </c>
    </row>
    <row r="124" spans="1:23" x14ac:dyDescent="0.2">
      <c r="A124" t="s">
        <v>157</v>
      </c>
      <c r="B124" s="12" t="s">
        <v>531</v>
      </c>
      <c r="C124" s="12" t="s">
        <v>9</v>
      </c>
      <c r="D124" s="12" t="s">
        <v>820</v>
      </c>
      <c r="E124" s="12" t="s">
        <v>821</v>
      </c>
      <c r="F124" s="12" t="s">
        <v>822</v>
      </c>
      <c r="G124" s="12" t="s">
        <v>333</v>
      </c>
      <c r="I124" s="12" t="s">
        <v>334</v>
      </c>
      <c r="J124" s="12" t="s">
        <v>335</v>
      </c>
      <c r="K124" s="12" t="s">
        <v>336</v>
      </c>
      <c r="L124" s="12" t="s">
        <v>336</v>
      </c>
      <c r="M124" s="12" t="s">
        <v>353</v>
      </c>
      <c r="N124" s="12" t="s">
        <v>4</v>
      </c>
      <c r="O124" s="12" t="s">
        <v>303</v>
      </c>
      <c r="P124" s="12" t="s">
        <v>338</v>
      </c>
      <c r="Q124" s="12" t="s">
        <v>5</v>
      </c>
      <c r="R124" s="12" t="s">
        <v>12</v>
      </c>
      <c r="S124" s="12" t="s">
        <v>13</v>
      </c>
      <c r="T124" s="12" t="s">
        <v>376</v>
      </c>
      <c r="U124" s="12">
        <v>0</v>
      </c>
      <c r="V124" s="12">
        <v>12</v>
      </c>
      <c r="W124" s="12">
        <v>24</v>
      </c>
    </row>
    <row r="125" spans="1:23" x14ac:dyDescent="0.2">
      <c r="A125" t="s">
        <v>272</v>
      </c>
      <c r="B125" s="12" t="s">
        <v>823</v>
      </c>
      <c r="C125" s="12" t="s">
        <v>3</v>
      </c>
      <c r="D125" s="12" t="s">
        <v>824</v>
      </c>
      <c r="E125" s="12" t="s">
        <v>825</v>
      </c>
      <c r="F125" s="12" t="s">
        <v>826</v>
      </c>
      <c r="G125" s="12" t="s">
        <v>405</v>
      </c>
      <c r="I125" s="12" t="s">
        <v>334</v>
      </c>
      <c r="J125" s="12" t="s">
        <v>335</v>
      </c>
      <c r="K125" s="12" t="s">
        <v>345</v>
      </c>
      <c r="L125" s="12" t="s">
        <v>345</v>
      </c>
      <c r="M125" s="12" t="s">
        <v>425</v>
      </c>
      <c r="N125" s="12" t="s">
        <v>31</v>
      </c>
      <c r="O125" s="12" t="s">
        <v>305</v>
      </c>
      <c r="P125" s="12" t="s">
        <v>347</v>
      </c>
      <c r="Q125" s="12" t="s">
        <v>5</v>
      </c>
      <c r="R125" s="12" t="s">
        <v>12</v>
      </c>
      <c r="S125" s="12" t="s">
        <v>17</v>
      </c>
      <c r="T125" s="12" t="s">
        <v>705</v>
      </c>
      <c r="U125" s="12">
        <v>118</v>
      </c>
      <c r="V125" s="12">
        <v>45</v>
      </c>
      <c r="W125" s="12">
        <v>99</v>
      </c>
    </row>
    <row r="126" spans="1:23" x14ac:dyDescent="0.2">
      <c r="A126" t="s">
        <v>152</v>
      </c>
      <c r="B126" s="12" t="s">
        <v>682</v>
      </c>
      <c r="C126" s="12" t="s">
        <v>14</v>
      </c>
      <c r="D126" s="12" t="s">
        <v>827</v>
      </c>
      <c r="E126" s="12" t="s">
        <v>828</v>
      </c>
      <c r="F126" s="12" t="s">
        <v>829</v>
      </c>
      <c r="G126" s="12" t="s">
        <v>497</v>
      </c>
      <c r="I126" s="12" t="s">
        <v>334</v>
      </c>
      <c r="J126" s="12" t="s">
        <v>335</v>
      </c>
      <c r="K126" s="12" t="s">
        <v>336</v>
      </c>
      <c r="L126" s="12" t="s">
        <v>336</v>
      </c>
      <c r="M126" s="12" t="s">
        <v>337</v>
      </c>
      <c r="N126" s="12" t="s">
        <v>4</v>
      </c>
      <c r="O126" s="12" t="s">
        <v>303</v>
      </c>
      <c r="P126" s="12" t="s">
        <v>338</v>
      </c>
      <c r="Q126" s="12" t="s">
        <v>5</v>
      </c>
      <c r="R126" s="12" t="s">
        <v>10</v>
      </c>
      <c r="S126" s="12" t="s">
        <v>36</v>
      </c>
      <c r="T126" s="12" t="s">
        <v>339</v>
      </c>
      <c r="U126" s="12">
        <v>22</v>
      </c>
      <c r="V126" s="12">
        <v>43</v>
      </c>
      <c r="W126" s="12">
        <v>85</v>
      </c>
    </row>
    <row r="127" spans="1:23" x14ac:dyDescent="0.2">
      <c r="A127" t="s">
        <v>212</v>
      </c>
      <c r="B127" s="12" t="s">
        <v>617</v>
      </c>
      <c r="C127" s="12" t="s">
        <v>169</v>
      </c>
      <c r="D127" s="12" t="s">
        <v>830</v>
      </c>
      <c r="E127" s="12" t="s">
        <v>831</v>
      </c>
      <c r="F127" s="12" t="s">
        <v>832</v>
      </c>
      <c r="G127" s="12" t="s">
        <v>497</v>
      </c>
      <c r="I127" s="12" t="s">
        <v>334</v>
      </c>
      <c r="J127" s="12" t="s">
        <v>335</v>
      </c>
      <c r="K127" s="12" t="s">
        <v>336</v>
      </c>
      <c r="L127" s="12" t="s">
        <v>336</v>
      </c>
      <c r="M127" s="12" t="s">
        <v>353</v>
      </c>
      <c r="N127" s="12" t="s">
        <v>4</v>
      </c>
      <c r="O127" s="12" t="s">
        <v>305</v>
      </c>
      <c r="P127" s="12" t="s">
        <v>347</v>
      </c>
      <c r="Q127" s="12" t="s">
        <v>5</v>
      </c>
      <c r="R127" s="12" t="s">
        <v>12</v>
      </c>
      <c r="S127" s="12" t="s">
        <v>13</v>
      </c>
      <c r="T127" s="12" t="s">
        <v>376</v>
      </c>
      <c r="U127" s="12">
        <v>32</v>
      </c>
      <c r="V127" s="12">
        <v>15</v>
      </c>
      <c r="W127" s="12">
        <v>34</v>
      </c>
    </row>
    <row r="128" spans="1:23" x14ac:dyDescent="0.2">
      <c r="A128" t="s">
        <v>85</v>
      </c>
      <c r="B128" s="12" t="s">
        <v>833</v>
      </c>
      <c r="C128" s="12" t="s">
        <v>3</v>
      </c>
      <c r="D128" s="12" t="s">
        <v>834</v>
      </c>
      <c r="E128" s="12" t="s">
        <v>835</v>
      </c>
      <c r="F128" s="12" t="s">
        <v>836</v>
      </c>
      <c r="G128" s="12" t="s">
        <v>333</v>
      </c>
      <c r="I128" s="12" t="s">
        <v>334</v>
      </c>
      <c r="J128" s="12" t="s">
        <v>335</v>
      </c>
      <c r="K128" s="12" t="s">
        <v>336</v>
      </c>
      <c r="L128" s="12" t="s">
        <v>336</v>
      </c>
      <c r="M128" s="12" t="s">
        <v>353</v>
      </c>
      <c r="N128" s="12" t="s">
        <v>4</v>
      </c>
      <c r="O128" s="12" t="s">
        <v>303</v>
      </c>
      <c r="P128" s="12" t="s">
        <v>392</v>
      </c>
      <c r="Q128" s="12" t="s">
        <v>5</v>
      </c>
      <c r="R128" s="12" t="s">
        <v>12</v>
      </c>
      <c r="S128" s="12" t="s">
        <v>25</v>
      </c>
      <c r="T128" s="12" t="s">
        <v>355</v>
      </c>
      <c r="U128" s="12">
        <v>1</v>
      </c>
      <c r="V128" s="12">
        <v>12</v>
      </c>
      <c r="W128" s="12">
        <v>24</v>
      </c>
    </row>
    <row r="129" spans="1:23" x14ac:dyDescent="0.2">
      <c r="A129" t="s">
        <v>70</v>
      </c>
      <c r="B129" s="12" t="s">
        <v>837</v>
      </c>
      <c r="C129" s="12" t="s">
        <v>9</v>
      </c>
      <c r="D129" s="12" t="s">
        <v>838</v>
      </c>
      <c r="E129" s="12" t="s">
        <v>839</v>
      </c>
      <c r="F129" s="12" t="s">
        <v>840</v>
      </c>
      <c r="G129" s="12" t="s">
        <v>432</v>
      </c>
      <c r="I129" s="12" t="s">
        <v>334</v>
      </c>
      <c r="J129" s="12" t="s">
        <v>335</v>
      </c>
      <c r="K129" s="12" t="s">
        <v>336</v>
      </c>
      <c r="L129" s="12" t="s">
        <v>336</v>
      </c>
      <c r="M129" s="12" t="s">
        <v>337</v>
      </c>
      <c r="N129" s="12" t="s">
        <v>4</v>
      </c>
      <c r="O129" s="12" t="s">
        <v>303</v>
      </c>
      <c r="P129" s="12" t="s">
        <v>338</v>
      </c>
      <c r="Q129" s="12" t="s">
        <v>5</v>
      </c>
      <c r="R129" s="12" t="s">
        <v>10</v>
      </c>
      <c r="S129" s="12" t="s">
        <v>36</v>
      </c>
      <c r="T129" s="12" t="s">
        <v>841</v>
      </c>
      <c r="U129" s="12">
        <v>280</v>
      </c>
      <c r="V129" s="12">
        <v>42</v>
      </c>
      <c r="W129" s="12">
        <v>84</v>
      </c>
    </row>
    <row r="130" spans="1:23" x14ac:dyDescent="0.2">
      <c r="A130" t="s">
        <v>153</v>
      </c>
      <c r="B130" s="12" t="s">
        <v>842</v>
      </c>
      <c r="C130" s="12" t="s">
        <v>41</v>
      </c>
      <c r="D130" s="12" t="s">
        <v>843</v>
      </c>
      <c r="E130" s="12" t="s">
        <v>844</v>
      </c>
      <c r="F130" s="12" t="s">
        <v>845</v>
      </c>
      <c r="G130" s="12" t="s">
        <v>497</v>
      </c>
      <c r="I130" s="12" t="s">
        <v>334</v>
      </c>
      <c r="J130" s="12" t="s">
        <v>335</v>
      </c>
      <c r="K130" s="12" t="s">
        <v>336</v>
      </c>
      <c r="L130" s="12" t="s">
        <v>336</v>
      </c>
      <c r="M130" s="12" t="s">
        <v>353</v>
      </c>
      <c r="N130" s="12" t="s">
        <v>4</v>
      </c>
      <c r="O130" s="12" t="s">
        <v>303</v>
      </c>
      <c r="P130" s="12" t="s">
        <v>338</v>
      </c>
      <c r="Q130" s="12" t="s">
        <v>5</v>
      </c>
      <c r="R130" s="12" t="s">
        <v>12</v>
      </c>
      <c r="S130" s="12" t="s">
        <v>17</v>
      </c>
      <c r="T130" s="12" t="s">
        <v>498</v>
      </c>
      <c r="U130" s="12">
        <v>0</v>
      </c>
      <c r="V130" s="12">
        <v>37</v>
      </c>
      <c r="W130" s="12">
        <v>74</v>
      </c>
    </row>
    <row r="131" spans="1:23" x14ac:dyDescent="0.2">
      <c r="A131" t="s">
        <v>201</v>
      </c>
      <c r="B131" s="12" t="s">
        <v>734</v>
      </c>
      <c r="C131" s="12" t="s">
        <v>202</v>
      </c>
      <c r="D131" s="12" t="s">
        <v>846</v>
      </c>
      <c r="E131" s="12" t="s">
        <v>847</v>
      </c>
      <c r="F131" s="12" t="s">
        <v>848</v>
      </c>
      <c r="G131" s="12" t="s">
        <v>497</v>
      </c>
      <c r="I131" s="12" t="s">
        <v>334</v>
      </c>
      <c r="J131" s="12" t="s">
        <v>335</v>
      </c>
      <c r="K131" s="12" t="s">
        <v>336</v>
      </c>
      <c r="L131" s="12" t="s">
        <v>336</v>
      </c>
      <c r="M131" s="12" t="s">
        <v>353</v>
      </c>
      <c r="N131" s="12" t="s">
        <v>4</v>
      </c>
      <c r="O131" s="12" t="s">
        <v>305</v>
      </c>
      <c r="P131" s="12" t="s">
        <v>347</v>
      </c>
      <c r="Q131" s="12" t="s">
        <v>5</v>
      </c>
      <c r="R131" s="12" t="s">
        <v>12</v>
      </c>
      <c r="S131" s="12" t="s">
        <v>27</v>
      </c>
      <c r="T131" s="12" t="s">
        <v>515</v>
      </c>
      <c r="U131" s="12">
        <v>312</v>
      </c>
      <c r="V131" s="12">
        <v>18</v>
      </c>
      <c r="W131" s="12">
        <v>39</v>
      </c>
    </row>
    <row r="132" spans="1:23" x14ac:dyDescent="0.2">
      <c r="A132" t="s">
        <v>266</v>
      </c>
      <c r="B132" s="12" t="s">
        <v>849</v>
      </c>
      <c r="C132" s="12" t="s">
        <v>292</v>
      </c>
      <c r="D132" s="12" t="s">
        <v>850</v>
      </c>
      <c r="E132" s="12" t="s">
        <v>851</v>
      </c>
      <c r="F132" s="12" t="s">
        <v>852</v>
      </c>
      <c r="G132" s="12" t="s">
        <v>333</v>
      </c>
      <c r="I132" s="12" t="s">
        <v>334</v>
      </c>
      <c r="J132" s="12" t="s">
        <v>335</v>
      </c>
      <c r="K132" s="12" t="s">
        <v>345</v>
      </c>
      <c r="L132" s="12" t="s">
        <v>345</v>
      </c>
      <c r="M132" s="12" t="s">
        <v>399</v>
      </c>
      <c r="N132" s="12" t="s">
        <v>31</v>
      </c>
      <c r="O132" s="12" t="s">
        <v>305</v>
      </c>
      <c r="P132" s="12" t="s">
        <v>347</v>
      </c>
      <c r="Q132" s="12" t="s">
        <v>5</v>
      </c>
      <c r="R132" s="12" t="s">
        <v>10</v>
      </c>
      <c r="S132" s="12" t="s">
        <v>36</v>
      </c>
      <c r="T132" s="12" t="s">
        <v>791</v>
      </c>
      <c r="U132" s="12">
        <v>320</v>
      </c>
      <c r="V132" s="12">
        <v>63</v>
      </c>
      <c r="W132" s="12">
        <v>169</v>
      </c>
    </row>
    <row r="133" spans="1:23" x14ac:dyDescent="0.2">
      <c r="A133" t="s">
        <v>19</v>
      </c>
      <c r="B133" s="12" t="s">
        <v>552</v>
      </c>
      <c r="C133" s="12" t="s">
        <v>20</v>
      </c>
      <c r="D133" s="12" t="s">
        <v>853</v>
      </c>
      <c r="E133" s="12" t="s">
        <v>854</v>
      </c>
      <c r="F133" s="12" t="s">
        <v>855</v>
      </c>
      <c r="G133" s="12" t="s">
        <v>386</v>
      </c>
      <c r="H133" s="12" t="s">
        <v>386</v>
      </c>
      <c r="I133" s="12" t="s">
        <v>334</v>
      </c>
      <c r="J133" s="12" t="s">
        <v>335</v>
      </c>
      <c r="K133" s="12" t="s">
        <v>336</v>
      </c>
      <c r="L133" s="12" t="s">
        <v>336</v>
      </c>
      <c r="M133" s="12" t="s">
        <v>370</v>
      </c>
      <c r="N133" s="12" t="s">
        <v>4</v>
      </c>
      <c r="O133" s="12" t="s">
        <v>303</v>
      </c>
      <c r="P133" s="12" t="s">
        <v>338</v>
      </c>
      <c r="Q133" s="12" t="s">
        <v>5</v>
      </c>
      <c r="R133" s="12" t="s">
        <v>6</v>
      </c>
      <c r="S133" s="12" t="s">
        <v>7</v>
      </c>
      <c r="T133" s="12" t="s">
        <v>387</v>
      </c>
      <c r="U133" s="12">
        <v>614</v>
      </c>
      <c r="V133" s="12">
        <v>43</v>
      </c>
      <c r="W133" s="12">
        <v>95</v>
      </c>
    </row>
    <row r="134" spans="1:23" x14ac:dyDescent="0.2">
      <c r="A134" t="s">
        <v>164</v>
      </c>
      <c r="B134" s="12" t="s">
        <v>856</v>
      </c>
      <c r="C134" s="12" t="s">
        <v>170</v>
      </c>
      <c r="D134" s="12" t="s">
        <v>857</v>
      </c>
      <c r="E134" s="12" t="s">
        <v>858</v>
      </c>
      <c r="F134" s="12" t="s">
        <v>859</v>
      </c>
      <c r="G134" s="12" t="s">
        <v>333</v>
      </c>
      <c r="I134" s="12" t="s">
        <v>334</v>
      </c>
      <c r="J134" s="12" t="s">
        <v>335</v>
      </c>
      <c r="K134" s="12" t="s">
        <v>336</v>
      </c>
      <c r="L134" s="12" t="s">
        <v>336</v>
      </c>
      <c r="M134" s="12" t="s">
        <v>353</v>
      </c>
      <c r="N134" s="12" t="s">
        <v>4</v>
      </c>
      <c r="O134" s="12" t="s">
        <v>303</v>
      </c>
      <c r="P134" s="12" t="s">
        <v>354</v>
      </c>
      <c r="Q134" s="12" t="s">
        <v>5</v>
      </c>
      <c r="R134" s="12" t="s">
        <v>12</v>
      </c>
      <c r="S134" s="12" t="s">
        <v>13</v>
      </c>
      <c r="T134" s="12" t="s">
        <v>376</v>
      </c>
      <c r="U134" s="12">
        <v>1</v>
      </c>
      <c r="V134" s="12">
        <v>12</v>
      </c>
      <c r="W134" s="12">
        <v>24</v>
      </c>
    </row>
    <row r="135" spans="1:23" x14ac:dyDescent="0.2">
      <c r="A135" t="s">
        <v>153</v>
      </c>
      <c r="B135" s="12" t="s">
        <v>842</v>
      </c>
      <c r="C135" s="12" t="s">
        <v>41</v>
      </c>
      <c r="D135" s="12" t="s">
        <v>860</v>
      </c>
      <c r="E135" s="12" t="s">
        <v>861</v>
      </c>
      <c r="F135" s="12" t="s">
        <v>862</v>
      </c>
      <c r="G135" s="12" t="s">
        <v>432</v>
      </c>
      <c r="I135" s="12" t="s">
        <v>334</v>
      </c>
      <c r="J135" s="12" t="s">
        <v>335</v>
      </c>
      <c r="K135" s="12" t="s">
        <v>336</v>
      </c>
      <c r="L135" s="12" t="s">
        <v>336</v>
      </c>
      <c r="M135" s="12" t="s">
        <v>353</v>
      </c>
      <c r="N135" s="12" t="s">
        <v>4</v>
      </c>
      <c r="O135" s="12" t="s">
        <v>303</v>
      </c>
      <c r="P135" s="12" t="s">
        <v>338</v>
      </c>
      <c r="Q135" s="12" t="s">
        <v>5</v>
      </c>
      <c r="R135" s="12" t="s">
        <v>12</v>
      </c>
      <c r="S135" s="12" t="s">
        <v>17</v>
      </c>
      <c r="T135" s="12" t="s">
        <v>498</v>
      </c>
      <c r="U135" s="12">
        <v>0</v>
      </c>
      <c r="V135" s="12">
        <v>37</v>
      </c>
      <c r="W135" s="12">
        <v>74</v>
      </c>
    </row>
    <row r="136" spans="1:23" x14ac:dyDescent="0.2">
      <c r="A136" t="s">
        <v>190</v>
      </c>
      <c r="B136" s="12" t="s">
        <v>863</v>
      </c>
      <c r="C136" s="12" t="s">
        <v>3</v>
      </c>
      <c r="D136" s="12" t="s">
        <v>864</v>
      </c>
      <c r="E136" s="12" t="s">
        <v>865</v>
      </c>
      <c r="F136" s="12" t="s">
        <v>866</v>
      </c>
      <c r="G136" s="12" t="s">
        <v>765</v>
      </c>
      <c r="I136" s="12" t="s">
        <v>334</v>
      </c>
      <c r="J136" s="12" t="s">
        <v>442</v>
      </c>
      <c r="K136" s="12" t="s">
        <v>766</v>
      </c>
      <c r="L136" s="12" t="s">
        <v>766</v>
      </c>
      <c r="M136" s="12" t="s">
        <v>767</v>
      </c>
      <c r="N136" s="12" t="s">
        <v>768</v>
      </c>
      <c r="O136" s="12" t="s">
        <v>303</v>
      </c>
      <c r="P136" s="12" t="s">
        <v>354</v>
      </c>
      <c r="Q136" s="12" t="s">
        <v>28</v>
      </c>
      <c r="R136" s="12" t="s">
        <v>29</v>
      </c>
      <c r="S136" s="12" t="s">
        <v>58</v>
      </c>
      <c r="T136" s="12" t="s">
        <v>769</v>
      </c>
      <c r="U136" s="12">
        <v>6</v>
      </c>
      <c r="V136" s="12">
        <v>9</v>
      </c>
      <c r="W136" s="12">
        <v>17</v>
      </c>
    </row>
    <row r="137" spans="1:23" x14ac:dyDescent="0.2">
      <c r="A137" t="s">
        <v>210</v>
      </c>
      <c r="B137" s="12" t="s">
        <v>645</v>
      </c>
      <c r="C137" s="12" t="s">
        <v>20</v>
      </c>
      <c r="D137" s="12" t="s">
        <v>867</v>
      </c>
      <c r="E137" s="12" t="s">
        <v>868</v>
      </c>
      <c r="F137" s="12" t="s">
        <v>869</v>
      </c>
      <c r="G137" s="12" t="s">
        <v>369</v>
      </c>
      <c r="I137" s="12" t="s">
        <v>334</v>
      </c>
      <c r="J137" s="12" t="s">
        <v>335</v>
      </c>
      <c r="K137" s="12" t="s">
        <v>336</v>
      </c>
      <c r="L137" s="12" t="s">
        <v>336</v>
      </c>
      <c r="M137" s="12" t="s">
        <v>370</v>
      </c>
      <c r="N137" s="12" t="s">
        <v>4</v>
      </c>
      <c r="O137" s="12" t="s">
        <v>305</v>
      </c>
      <c r="P137" s="12" t="s">
        <v>347</v>
      </c>
      <c r="Q137" s="12" t="s">
        <v>5</v>
      </c>
      <c r="R137" s="12" t="s">
        <v>6</v>
      </c>
      <c r="S137" s="12" t="s">
        <v>18</v>
      </c>
      <c r="T137" s="12" t="s">
        <v>371</v>
      </c>
      <c r="U137" s="12">
        <v>331</v>
      </c>
      <c r="V137" s="12">
        <v>31</v>
      </c>
      <c r="W137" s="12">
        <v>69</v>
      </c>
    </row>
    <row r="138" spans="1:23" x14ac:dyDescent="0.2">
      <c r="A138" t="s">
        <v>88</v>
      </c>
      <c r="B138" s="12" t="s">
        <v>870</v>
      </c>
      <c r="C138" s="12" t="s">
        <v>41</v>
      </c>
      <c r="D138" s="12" t="s">
        <v>871</v>
      </c>
      <c r="E138" s="12" t="s">
        <v>872</v>
      </c>
      <c r="F138" s="12" t="s">
        <v>873</v>
      </c>
      <c r="G138" s="12" t="s">
        <v>432</v>
      </c>
      <c r="I138" s="12" t="s">
        <v>334</v>
      </c>
      <c r="J138" s="12" t="s">
        <v>335</v>
      </c>
      <c r="K138" s="12" t="s">
        <v>345</v>
      </c>
      <c r="L138" s="12" t="s">
        <v>345</v>
      </c>
      <c r="M138" s="12" t="s">
        <v>425</v>
      </c>
      <c r="N138" s="12" t="s">
        <v>31</v>
      </c>
      <c r="O138" s="12" t="s">
        <v>303</v>
      </c>
      <c r="P138" s="12" t="s">
        <v>338</v>
      </c>
      <c r="Q138" s="12" t="s">
        <v>5</v>
      </c>
      <c r="R138" s="12" t="s">
        <v>12</v>
      </c>
      <c r="S138" s="12" t="s">
        <v>17</v>
      </c>
      <c r="T138" s="12" t="s">
        <v>874</v>
      </c>
      <c r="U138" s="12">
        <v>113</v>
      </c>
      <c r="V138" s="12">
        <v>27</v>
      </c>
      <c r="W138" s="12">
        <v>54</v>
      </c>
    </row>
    <row r="139" spans="1:23" x14ac:dyDescent="0.2">
      <c r="A139" t="s">
        <v>157</v>
      </c>
      <c r="B139" s="12" t="s">
        <v>531</v>
      </c>
      <c r="C139" s="12" t="s">
        <v>9</v>
      </c>
      <c r="D139" s="12" t="s">
        <v>875</v>
      </c>
      <c r="E139" s="12" t="s">
        <v>876</v>
      </c>
      <c r="F139" s="12" t="s">
        <v>877</v>
      </c>
      <c r="G139" s="12" t="s">
        <v>497</v>
      </c>
      <c r="I139" s="12" t="s">
        <v>334</v>
      </c>
      <c r="J139" s="12" t="s">
        <v>335</v>
      </c>
      <c r="K139" s="12" t="s">
        <v>336</v>
      </c>
      <c r="L139" s="12" t="s">
        <v>336</v>
      </c>
      <c r="M139" s="12" t="s">
        <v>353</v>
      </c>
      <c r="N139" s="12" t="s">
        <v>4</v>
      </c>
      <c r="O139" s="12" t="s">
        <v>303</v>
      </c>
      <c r="P139" s="12" t="s">
        <v>338</v>
      </c>
      <c r="Q139" s="12" t="s">
        <v>5</v>
      </c>
      <c r="R139" s="12" t="s">
        <v>12</v>
      </c>
      <c r="S139" s="12" t="s">
        <v>13</v>
      </c>
      <c r="T139" s="12" t="s">
        <v>376</v>
      </c>
      <c r="U139" s="12">
        <v>0</v>
      </c>
      <c r="V139" s="12">
        <v>12</v>
      </c>
      <c r="W139" s="12">
        <v>24</v>
      </c>
    </row>
    <row r="140" spans="1:23" x14ac:dyDescent="0.2">
      <c r="A140" t="s">
        <v>160</v>
      </c>
      <c r="B140" s="12" t="s">
        <v>770</v>
      </c>
      <c r="C140" s="12" t="s">
        <v>14</v>
      </c>
      <c r="D140" s="12" t="s">
        <v>878</v>
      </c>
      <c r="E140" s="12" t="s">
        <v>879</v>
      </c>
      <c r="F140" s="12" t="s">
        <v>880</v>
      </c>
      <c r="G140" s="12" t="s">
        <v>359</v>
      </c>
      <c r="I140" s="12" t="s">
        <v>334</v>
      </c>
      <c r="J140" s="12" t="s">
        <v>335</v>
      </c>
      <c r="K140" s="12" t="s">
        <v>336</v>
      </c>
      <c r="L140" s="12" t="s">
        <v>336</v>
      </c>
      <c r="M140" s="12" t="s">
        <v>337</v>
      </c>
      <c r="N140" s="12" t="s">
        <v>4</v>
      </c>
      <c r="O140" s="12" t="s">
        <v>303</v>
      </c>
      <c r="P140" s="12" t="s">
        <v>354</v>
      </c>
      <c r="Q140" s="12" t="s">
        <v>5</v>
      </c>
      <c r="R140" s="12" t="s">
        <v>10</v>
      </c>
      <c r="S140" s="12" t="s">
        <v>11</v>
      </c>
      <c r="T140" s="12" t="s">
        <v>547</v>
      </c>
      <c r="U140" s="12">
        <v>7</v>
      </c>
      <c r="V140" s="12">
        <v>45</v>
      </c>
      <c r="W140" s="12">
        <v>89</v>
      </c>
    </row>
    <row r="141" spans="1:23" x14ac:dyDescent="0.2">
      <c r="A141" t="s">
        <v>257</v>
      </c>
      <c r="B141" s="12" t="s">
        <v>381</v>
      </c>
      <c r="C141" s="12" t="s">
        <v>196</v>
      </c>
      <c r="D141" s="12" t="s">
        <v>881</v>
      </c>
      <c r="E141" s="12" t="s">
        <v>882</v>
      </c>
      <c r="F141" s="12" t="s">
        <v>883</v>
      </c>
      <c r="G141" s="12" t="s">
        <v>436</v>
      </c>
      <c r="H141" s="12" t="s">
        <v>369</v>
      </c>
      <c r="I141" s="12" t="s">
        <v>334</v>
      </c>
      <c r="J141" s="12" t="s">
        <v>335</v>
      </c>
      <c r="K141" s="12" t="s">
        <v>336</v>
      </c>
      <c r="L141" s="12" t="s">
        <v>336</v>
      </c>
      <c r="M141" s="12" t="s">
        <v>370</v>
      </c>
      <c r="N141" s="12" t="s">
        <v>4</v>
      </c>
      <c r="O141" s="12" t="s">
        <v>305</v>
      </c>
      <c r="P141" s="12" t="s">
        <v>347</v>
      </c>
      <c r="Q141" s="12" t="s">
        <v>5</v>
      </c>
      <c r="R141" s="12" t="s">
        <v>6</v>
      </c>
      <c r="S141" s="12" t="s">
        <v>7</v>
      </c>
      <c r="T141" s="12" t="s">
        <v>387</v>
      </c>
      <c r="U141" s="12">
        <v>4</v>
      </c>
      <c r="V141" s="12">
        <v>45</v>
      </c>
      <c r="W141" s="12">
        <v>89</v>
      </c>
    </row>
    <row r="142" spans="1:23" x14ac:dyDescent="0.2">
      <c r="A142" t="s">
        <v>35</v>
      </c>
      <c r="B142" s="12" t="s">
        <v>884</v>
      </c>
      <c r="C142" s="12" t="s">
        <v>14</v>
      </c>
      <c r="D142" s="12" t="s">
        <v>885</v>
      </c>
      <c r="E142" s="12" t="s">
        <v>886</v>
      </c>
      <c r="F142" s="12" t="s">
        <v>887</v>
      </c>
      <c r="G142" s="12" t="s">
        <v>497</v>
      </c>
      <c r="I142" s="12" t="s">
        <v>334</v>
      </c>
      <c r="J142" s="12" t="s">
        <v>335</v>
      </c>
      <c r="K142" s="12" t="s">
        <v>336</v>
      </c>
      <c r="L142" s="12" t="s">
        <v>336</v>
      </c>
      <c r="M142" s="12" t="s">
        <v>337</v>
      </c>
      <c r="N142" s="12" t="s">
        <v>4</v>
      </c>
      <c r="O142" s="12" t="s">
        <v>303</v>
      </c>
      <c r="P142" s="12" t="s">
        <v>338</v>
      </c>
      <c r="Q142" s="12" t="s">
        <v>5</v>
      </c>
      <c r="R142" s="12" t="s">
        <v>10</v>
      </c>
      <c r="S142" s="12" t="s">
        <v>36</v>
      </c>
      <c r="T142" s="12" t="s">
        <v>339</v>
      </c>
      <c r="U142" s="12">
        <v>249</v>
      </c>
      <c r="V142" s="12">
        <v>48</v>
      </c>
      <c r="W142" s="12">
        <v>95</v>
      </c>
    </row>
    <row r="143" spans="1:23" x14ac:dyDescent="0.2">
      <c r="A143" t="s">
        <v>60</v>
      </c>
      <c r="B143" s="12" t="s">
        <v>888</v>
      </c>
      <c r="C143" s="12" t="s">
        <v>15</v>
      </c>
      <c r="D143" s="12" t="s">
        <v>889</v>
      </c>
      <c r="E143" s="12" t="s">
        <v>890</v>
      </c>
      <c r="F143" s="12" t="s">
        <v>891</v>
      </c>
      <c r="G143" s="12" t="s">
        <v>369</v>
      </c>
      <c r="H143" s="12" t="s">
        <v>386</v>
      </c>
      <c r="I143" s="12" t="s">
        <v>334</v>
      </c>
      <c r="J143" s="12" t="s">
        <v>335</v>
      </c>
      <c r="K143" s="12" t="s">
        <v>336</v>
      </c>
      <c r="L143" s="12" t="s">
        <v>336</v>
      </c>
      <c r="M143" s="12" t="s">
        <v>370</v>
      </c>
      <c r="N143" s="12" t="s">
        <v>4</v>
      </c>
      <c r="O143" s="12" t="s">
        <v>303</v>
      </c>
      <c r="P143" s="12" t="s">
        <v>338</v>
      </c>
      <c r="Q143" s="12" t="s">
        <v>5</v>
      </c>
      <c r="R143" s="12" t="s">
        <v>6</v>
      </c>
      <c r="S143" s="12" t="s">
        <v>7</v>
      </c>
      <c r="T143" s="12" t="s">
        <v>634</v>
      </c>
      <c r="U143" s="12">
        <v>191</v>
      </c>
      <c r="V143" s="12">
        <v>50</v>
      </c>
      <c r="W143" s="12">
        <v>99</v>
      </c>
    </row>
    <row r="144" spans="1:23" x14ac:dyDescent="0.2">
      <c r="A144" t="s">
        <v>147</v>
      </c>
      <c r="B144" s="12" t="s">
        <v>892</v>
      </c>
      <c r="C144" s="12" t="s">
        <v>168</v>
      </c>
      <c r="D144" s="12" t="s">
        <v>893</v>
      </c>
      <c r="E144" s="12" t="s">
        <v>894</v>
      </c>
      <c r="F144" s="12" t="s">
        <v>895</v>
      </c>
      <c r="G144" s="12" t="s">
        <v>398</v>
      </c>
      <c r="I144" s="12" t="s">
        <v>334</v>
      </c>
      <c r="J144" s="12" t="s">
        <v>335</v>
      </c>
      <c r="K144" s="12" t="s">
        <v>336</v>
      </c>
      <c r="L144" s="12" t="s">
        <v>336</v>
      </c>
      <c r="M144" s="12" t="s">
        <v>337</v>
      </c>
      <c r="N144" s="12" t="s">
        <v>4</v>
      </c>
      <c r="O144" s="12" t="s">
        <v>303</v>
      </c>
      <c r="P144" s="12" t="s">
        <v>338</v>
      </c>
      <c r="Q144" s="12" t="s">
        <v>5</v>
      </c>
      <c r="R144" s="12" t="s">
        <v>10</v>
      </c>
      <c r="S144" s="12" t="s">
        <v>11</v>
      </c>
      <c r="T144" s="12" t="s">
        <v>465</v>
      </c>
      <c r="U144" s="12">
        <v>0</v>
      </c>
      <c r="V144" s="12">
        <v>40</v>
      </c>
      <c r="W144" s="12">
        <v>89</v>
      </c>
    </row>
    <row r="145" spans="1:23" x14ac:dyDescent="0.2">
      <c r="A145" t="s">
        <v>56</v>
      </c>
      <c r="B145" s="12" t="s">
        <v>535</v>
      </c>
      <c r="C145" s="12" t="s">
        <v>3</v>
      </c>
      <c r="D145" s="12" t="s">
        <v>896</v>
      </c>
      <c r="E145" s="12" t="s">
        <v>897</v>
      </c>
      <c r="F145" s="12" t="s">
        <v>898</v>
      </c>
      <c r="G145" s="12" t="s">
        <v>405</v>
      </c>
      <c r="I145" s="12" t="s">
        <v>334</v>
      </c>
      <c r="J145" s="12" t="s">
        <v>335</v>
      </c>
      <c r="K145" s="12" t="s">
        <v>345</v>
      </c>
      <c r="L145" s="12" t="s">
        <v>345</v>
      </c>
      <c r="M145" s="12" t="s">
        <v>425</v>
      </c>
      <c r="N145" s="12" t="s">
        <v>31</v>
      </c>
      <c r="O145" s="12" t="s">
        <v>303</v>
      </c>
      <c r="P145" s="12" t="s">
        <v>354</v>
      </c>
      <c r="Q145" s="12" t="s">
        <v>5</v>
      </c>
      <c r="R145" s="12" t="s">
        <v>12</v>
      </c>
      <c r="S145" s="12" t="s">
        <v>25</v>
      </c>
      <c r="T145" s="12" t="s">
        <v>539</v>
      </c>
      <c r="U145" s="12">
        <v>15</v>
      </c>
      <c r="V145" s="12">
        <v>12</v>
      </c>
      <c r="W145" s="12">
        <v>24</v>
      </c>
    </row>
    <row r="146" spans="1:23" x14ac:dyDescent="0.2">
      <c r="A146" t="s">
        <v>260</v>
      </c>
      <c r="B146" s="12" t="s">
        <v>722</v>
      </c>
      <c r="C146" s="12" t="s">
        <v>3</v>
      </c>
      <c r="D146" s="12" t="s">
        <v>899</v>
      </c>
      <c r="E146" s="12" t="s">
        <v>900</v>
      </c>
      <c r="F146" s="12" t="s">
        <v>901</v>
      </c>
      <c r="G146" s="12" t="s">
        <v>902</v>
      </c>
      <c r="I146" s="12" t="s">
        <v>334</v>
      </c>
      <c r="J146" s="12" t="s">
        <v>335</v>
      </c>
      <c r="K146" s="12" t="s">
        <v>345</v>
      </c>
      <c r="L146" s="12" t="s">
        <v>345</v>
      </c>
      <c r="M146" s="12" t="s">
        <v>346</v>
      </c>
      <c r="N146" s="12" t="s">
        <v>31</v>
      </c>
      <c r="O146" s="12" t="s">
        <v>305</v>
      </c>
      <c r="P146" s="12" t="s">
        <v>347</v>
      </c>
      <c r="Q146" s="12" t="s">
        <v>5</v>
      </c>
      <c r="R146" s="12" t="s">
        <v>6</v>
      </c>
      <c r="S146" s="12" t="s">
        <v>7</v>
      </c>
      <c r="T146" s="12" t="s">
        <v>727</v>
      </c>
      <c r="U146" s="12">
        <v>92</v>
      </c>
      <c r="V146" s="12">
        <v>43</v>
      </c>
      <c r="W146" s="12">
        <v>95</v>
      </c>
    </row>
    <row r="147" spans="1:23" x14ac:dyDescent="0.2">
      <c r="A147" t="s">
        <v>259</v>
      </c>
      <c r="B147" s="12" t="s">
        <v>526</v>
      </c>
      <c r="C147" s="12" t="s">
        <v>291</v>
      </c>
      <c r="D147" s="12" t="s">
        <v>903</v>
      </c>
      <c r="E147" s="12" t="s">
        <v>904</v>
      </c>
      <c r="F147" s="12" t="s">
        <v>905</v>
      </c>
      <c r="G147" s="12" t="s">
        <v>386</v>
      </c>
      <c r="H147" s="12" t="s">
        <v>386</v>
      </c>
      <c r="I147" s="12" t="s">
        <v>334</v>
      </c>
      <c r="J147" s="12" t="s">
        <v>335</v>
      </c>
      <c r="K147" s="12" t="s">
        <v>336</v>
      </c>
      <c r="L147" s="12" t="s">
        <v>336</v>
      </c>
      <c r="M147" s="12" t="s">
        <v>370</v>
      </c>
      <c r="N147" s="12" t="s">
        <v>4</v>
      </c>
      <c r="O147" s="12" t="s">
        <v>305</v>
      </c>
      <c r="P147" s="12" t="s">
        <v>347</v>
      </c>
      <c r="Q147" s="12" t="s">
        <v>5</v>
      </c>
      <c r="R147" s="12" t="s">
        <v>6</v>
      </c>
      <c r="S147" s="12" t="s">
        <v>26</v>
      </c>
      <c r="T147" s="12" t="s">
        <v>530</v>
      </c>
      <c r="U147" s="12">
        <v>327</v>
      </c>
      <c r="V147" s="12">
        <v>66</v>
      </c>
      <c r="W147" s="12">
        <v>145</v>
      </c>
    </row>
    <row r="148" spans="1:23" x14ac:dyDescent="0.2">
      <c r="A148" t="s">
        <v>52</v>
      </c>
      <c r="B148" s="12" t="s">
        <v>625</v>
      </c>
      <c r="C148" s="12" t="s">
        <v>3</v>
      </c>
      <c r="D148" s="12" t="s">
        <v>906</v>
      </c>
      <c r="E148" s="12" t="s">
        <v>907</v>
      </c>
      <c r="F148" s="12" t="s">
        <v>908</v>
      </c>
      <c r="G148" s="12" t="s">
        <v>420</v>
      </c>
      <c r="H148" s="12" t="s">
        <v>386</v>
      </c>
      <c r="I148" s="12" t="s">
        <v>334</v>
      </c>
      <c r="J148" s="12" t="s">
        <v>335</v>
      </c>
      <c r="K148" s="12" t="s">
        <v>336</v>
      </c>
      <c r="L148" s="12" t="s">
        <v>336</v>
      </c>
      <c r="M148" s="12" t="s">
        <v>370</v>
      </c>
      <c r="N148" s="12" t="s">
        <v>4</v>
      </c>
      <c r="O148" s="12" t="s">
        <v>303</v>
      </c>
      <c r="P148" s="12" t="s">
        <v>338</v>
      </c>
      <c r="Q148" s="12" t="s">
        <v>5</v>
      </c>
      <c r="R148" s="12" t="s">
        <v>6</v>
      </c>
      <c r="S148" s="12" t="s">
        <v>7</v>
      </c>
      <c r="T148" s="12" t="s">
        <v>387</v>
      </c>
      <c r="U148" s="12">
        <v>0</v>
      </c>
      <c r="V148" s="12">
        <v>42</v>
      </c>
      <c r="W148" s="12">
        <v>84</v>
      </c>
    </row>
    <row r="149" spans="1:23" x14ac:dyDescent="0.2">
      <c r="A149" t="s">
        <v>258</v>
      </c>
      <c r="B149" s="12" t="s">
        <v>488</v>
      </c>
      <c r="C149" s="12" t="s">
        <v>291</v>
      </c>
      <c r="D149" s="12" t="s">
        <v>909</v>
      </c>
      <c r="E149" s="12" t="s">
        <v>910</v>
      </c>
      <c r="F149" s="12" t="s">
        <v>911</v>
      </c>
      <c r="G149" s="12" t="s">
        <v>386</v>
      </c>
      <c r="H149" s="12" t="s">
        <v>369</v>
      </c>
      <c r="I149" s="12" t="s">
        <v>334</v>
      </c>
      <c r="J149" s="12" t="s">
        <v>335</v>
      </c>
      <c r="K149" s="12" t="s">
        <v>336</v>
      </c>
      <c r="L149" s="12" t="s">
        <v>336</v>
      </c>
      <c r="M149" s="12" t="s">
        <v>370</v>
      </c>
      <c r="N149" s="12" t="s">
        <v>4</v>
      </c>
      <c r="O149" s="12" t="s">
        <v>305</v>
      </c>
      <c r="P149" s="12" t="s">
        <v>347</v>
      </c>
      <c r="Q149" s="12" t="s">
        <v>5</v>
      </c>
      <c r="R149" s="12" t="s">
        <v>6</v>
      </c>
      <c r="S149" s="12" t="s">
        <v>7</v>
      </c>
      <c r="T149" s="12" t="s">
        <v>492</v>
      </c>
      <c r="U149" s="12">
        <v>101</v>
      </c>
      <c r="V149" s="12">
        <v>54</v>
      </c>
      <c r="W149" s="12">
        <v>119</v>
      </c>
    </row>
    <row r="150" spans="1:23" x14ac:dyDescent="0.2">
      <c r="A150" t="s">
        <v>19</v>
      </c>
      <c r="B150" s="12" t="s">
        <v>552</v>
      </c>
      <c r="C150" s="12" t="s">
        <v>20</v>
      </c>
      <c r="D150" s="12" t="s">
        <v>912</v>
      </c>
      <c r="E150" s="12" t="s">
        <v>913</v>
      </c>
      <c r="F150" s="12" t="s">
        <v>914</v>
      </c>
      <c r="G150" s="12" t="s">
        <v>385</v>
      </c>
      <c r="H150" s="12" t="s">
        <v>386</v>
      </c>
      <c r="I150" s="12" t="s">
        <v>334</v>
      </c>
      <c r="J150" s="12" t="s">
        <v>335</v>
      </c>
      <c r="K150" s="12" t="s">
        <v>336</v>
      </c>
      <c r="L150" s="12" t="s">
        <v>336</v>
      </c>
      <c r="M150" s="12" t="s">
        <v>370</v>
      </c>
      <c r="N150" s="12" t="s">
        <v>4</v>
      </c>
      <c r="O150" s="12" t="s">
        <v>303</v>
      </c>
      <c r="P150" s="12" t="s">
        <v>338</v>
      </c>
      <c r="Q150" s="12" t="s">
        <v>5</v>
      </c>
      <c r="R150" s="12" t="s">
        <v>6</v>
      </c>
      <c r="S150" s="12" t="s">
        <v>7</v>
      </c>
      <c r="T150" s="12" t="s">
        <v>387</v>
      </c>
      <c r="U150" s="12">
        <v>433</v>
      </c>
      <c r="V150" s="12">
        <v>43</v>
      </c>
      <c r="W150" s="12">
        <v>95</v>
      </c>
    </row>
    <row r="151" spans="1:23" x14ac:dyDescent="0.2">
      <c r="A151" t="s">
        <v>208</v>
      </c>
      <c r="B151" s="12" t="s">
        <v>340</v>
      </c>
      <c r="C151" s="12" t="s">
        <v>20</v>
      </c>
      <c r="D151" s="12" t="s">
        <v>915</v>
      </c>
      <c r="E151" s="12" t="s">
        <v>916</v>
      </c>
      <c r="F151" s="12" t="s">
        <v>917</v>
      </c>
      <c r="G151" s="12" t="s">
        <v>633</v>
      </c>
      <c r="I151" s="12" t="s">
        <v>334</v>
      </c>
      <c r="J151" s="12" t="s">
        <v>335</v>
      </c>
      <c r="K151" s="12" t="s">
        <v>345</v>
      </c>
      <c r="L151" s="12" t="s">
        <v>345</v>
      </c>
      <c r="M151" s="12" t="s">
        <v>346</v>
      </c>
      <c r="N151" s="12" t="s">
        <v>31</v>
      </c>
      <c r="O151" s="12" t="s">
        <v>305</v>
      </c>
      <c r="P151" s="12" t="s">
        <v>347</v>
      </c>
      <c r="Q151" s="12" t="s">
        <v>5</v>
      </c>
      <c r="R151" s="12" t="s">
        <v>6</v>
      </c>
      <c r="S151" s="12" t="s">
        <v>7</v>
      </c>
      <c r="T151" s="12" t="s">
        <v>348</v>
      </c>
      <c r="U151" s="12">
        <v>400</v>
      </c>
      <c r="V151" s="12">
        <v>43</v>
      </c>
      <c r="W151" s="12">
        <v>95</v>
      </c>
    </row>
    <row r="152" spans="1:23" x14ac:dyDescent="0.2">
      <c r="A152" t="s">
        <v>271</v>
      </c>
      <c r="B152" s="12" t="s">
        <v>918</v>
      </c>
      <c r="C152" s="12" t="s">
        <v>295</v>
      </c>
      <c r="D152" s="12" t="s">
        <v>919</v>
      </c>
      <c r="E152" s="12" t="s">
        <v>920</v>
      </c>
      <c r="F152" s="12" t="s">
        <v>921</v>
      </c>
      <c r="G152" s="12" t="s">
        <v>497</v>
      </c>
      <c r="I152" s="12" t="s">
        <v>334</v>
      </c>
      <c r="J152" s="12" t="s">
        <v>335</v>
      </c>
      <c r="K152" s="12" t="s">
        <v>345</v>
      </c>
      <c r="L152" s="12" t="s">
        <v>345</v>
      </c>
      <c r="M152" s="12" t="s">
        <v>399</v>
      </c>
      <c r="N152" s="12" t="s">
        <v>31</v>
      </c>
      <c r="O152" s="12" t="s">
        <v>305</v>
      </c>
      <c r="P152" s="12" t="s">
        <v>347</v>
      </c>
      <c r="Q152" s="12" t="s">
        <v>5</v>
      </c>
      <c r="R152" s="12" t="s">
        <v>10</v>
      </c>
      <c r="S152" s="12" t="s">
        <v>16</v>
      </c>
      <c r="T152" s="12" t="s">
        <v>791</v>
      </c>
      <c r="U152" s="12">
        <v>85</v>
      </c>
      <c r="V152" s="12">
        <v>40</v>
      </c>
      <c r="W152" s="12">
        <v>89</v>
      </c>
    </row>
    <row r="153" spans="1:23" x14ac:dyDescent="0.2">
      <c r="A153" t="s">
        <v>21</v>
      </c>
      <c r="B153" s="12" t="s">
        <v>360</v>
      </c>
      <c r="C153" s="12" t="s">
        <v>22</v>
      </c>
      <c r="D153" s="12" t="s">
        <v>922</v>
      </c>
      <c r="E153" s="12" t="s">
        <v>923</v>
      </c>
      <c r="F153" s="12" t="s">
        <v>924</v>
      </c>
      <c r="G153" s="12" t="s">
        <v>497</v>
      </c>
      <c r="I153" s="12" t="s">
        <v>334</v>
      </c>
      <c r="J153" s="12" t="s">
        <v>335</v>
      </c>
      <c r="K153" s="12" t="s">
        <v>336</v>
      </c>
      <c r="L153" s="12" t="s">
        <v>336</v>
      </c>
      <c r="M153" s="12" t="s">
        <v>353</v>
      </c>
      <c r="N153" s="12" t="s">
        <v>4</v>
      </c>
      <c r="O153" s="12" t="s">
        <v>303</v>
      </c>
      <c r="P153" s="12" t="s">
        <v>354</v>
      </c>
      <c r="Q153" s="12" t="s">
        <v>5</v>
      </c>
      <c r="R153" s="12" t="s">
        <v>12</v>
      </c>
      <c r="S153" s="12" t="s">
        <v>13</v>
      </c>
      <c r="T153" s="12" t="s">
        <v>364</v>
      </c>
      <c r="U153" s="12">
        <v>24</v>
      </c>
      <c r="V153" s="12">
        <v>14</v>
      </c>
      <c r="W153" s="12">
        <v>27</v>
      </c>
    </row>
    <row r="154" spans="1:23" x14ac:dyDescent="0.2">
      <c r="A154" t="s">
        <v>79</v>
      </c>
      <c r="B154" s="12" t="s">
        <v>412</v>
      </c>
      <c r="C154" s="12" t="s">
        <v>62</v>
      </c>
      <c r="D154" s="12" t="s">
        <v>925</v>
      </c>
      <c r="E154" s="12" t="s">
        <v>926</v>
      </c>
      <c r="F154" s="12" t="s">
        <v>927</v>
      </c>
      <c r="G154" s="12" t="s">
        <v>436</v>
      </c>
      <c r="I154" s="12" t="s">
        <v>334</v>
      </c>
      <c r="J154" s="12" t="s">
        <v>335</v>
      </c>
      <c r="K154" s="12" t="s">
        <v>336</v>
      </c>
      <c r="L154" s="12" t="s">
        <v>336</v>
      </c>
      <c r="M154" s="12" t="s">
        <v>370</v>
      </c>
      <c r="N154" s="12" t="s">
        <v>4</v>
      </c>
      <c r="O154" s="12" t="s">
        <v>303</v>
      </c>
      <c r="P154" s="12" t="s">
        <v>338</v>
      </c>
      <c r="Q154" s="12" t="s">
        <v>5</v>
      </c>
      <c r="R154" s="12" t="s">
        <v>6</v>
      </c>
      <c r="S154" s="12" t="s">
        <v>18</v>
      </c>
      <c r="T154" s="12" t="s">
        <v>371</v>
      </c>
      <c r="U154" s="12">
        <v>11</v>
      </c>
      <c r="V154" s="12">
        <v>30</v>
      </c>
      <c r="W154" s="12">
        <v>59</v>
      </c>
    </row>
    <row r="155" spans="1:23" x14ac:dyDescent="0.2">
      <c r="A155" t="s">
        <v>270</v>
      </c>
      <c r="B155" s="12" t="s">
        <v>416</v>
      </c>
      <c r="C155" s="12" t="s">
        <v>300</v>
      </c>
      <c r="D155" s="12" t="s">
        <v>928</v>
      </c>
      <c r="E155" s="12" t="s">
        <v>929</v>
      </c>
      <c r="F155" s="12" t="s">
        <v>930</v>
      </c>
      <c r="G155" s="12" t="s">
        <v>386</v>
      </c>
      <c r="H155" s="12" t="s">
        <v>386</v>
      </c>
      <c r="I155" s="12" t="s">
        <v>334</v>
      </c>
      <c r="J155" s="12" t="s">
        <v>335</v>
      </c>
      <c r="K155" s="12" t="s">
        <v>336</v>
      </c>
      <c r="L155" s="12" t="s">
        <v>336</v>
      </c>
      <c r="M155" s="12" t="s">
        <v>370</v>
      </c>
      <c r="N155" s="12" t="s">
        <v>4</v>
      </c>
      <c r="O155" s="12" t="s">
        <v>305</v>
      </c>
      <c r="P155" s="12" t="s">
        <v>347</v>
      </c>
      <c r="Q155" s="12" t="s">
        <v>5</v>
      </c>
      <c r="R155" s="12" t="s">
        <v>6</v>
      </c>
      <c r="S155" s="12" t="s">
        <v>279</v>
      </c>
      <c r="T155" s="12" t="s">
        <v>387</v>
      </c>
      <c r="U155" s="12">
        <v>90</v>
      </c>
      <c r="V155" s="12">
        <v>39</v>
      </c>
      <c r="W155" s="12">
        <v>85</v>
      </c>
    </row>
    <row r="156" spans="1:23" x14ac:dyDescent="0.2">
      <c r="A156" t="s">
        <v>52</v>
      </c>
      <c r="B156" s="12" t="s">
        <v>625</v>
      </c>
      <c r="C156" s="12" t="s">
        <v>3</v>
      </c>
      <c r="D156" s="12" t="s">
        <v>931</v>
      </c>
      <c r="E156" s="12" t="s">
        <v>932</v>
      </c>
      <c r="F156" s="12" t="s">
        <v>933</v>
      </c>
      <c r="G156" s="12" t="s">
        <v>437</v>
      </c>
      <c r="H156" s="12" t="s">
        <v>386</v>
      </c>
      <c r="I156" s="12" t="s">
        <v>334</v>
      </c>
      <c r="J156" s="12" t="s">
        <v>335</v>
      </c>
      <c r="K156" s="12" t="s">
        <v>336</v>
      </c>
      <c r="L156" s="12" t="s">
        <v>336</v>
      </c>
      <c r="M156" s="12" t="s">
        <v>370</v>
      </c>
      <c r="N156" s="12" t="s">
        <v>4</v>
      </c>
      <c r="O156" s="12" t="s">
        <v>303</v>
      </c>
      <c r="P156" s="12" t="s">
        <v>338</v>
      </c>
      <c r="Q156" s="12" t="s">
        <v>5</v>
      </c>
      <c r="R156" s="12" t="s">
        <v>6</v>
      </c>
      <c r="S156" s="12" t="s">
        <v>7</v>
      </c>
      <c r="T156" s="12" t="s">
        <v>387</v>
      </c>
      <c r="U156" s="12">
        <v>357</v>
      </c>
      <c r="V156" s="12">
        <v>42</v>
      </c>
      <c r="W156" s="12">
        <v>84</v>
      </c>
    </row>
    <row r="157" spans="1:23" x14ac:dyDescent="0.2">
      <c r="A157" t="s">
        <v>72</v>
      </c>
      <c r="B157" s="12" t="s">
        <v>714</v>
      </c>
      <c r="C157" s="12" t="s">
        <v>14</v>
      </c>
      <c r="D157" s="12" t="s">
        <v>934</v>
      </c>
      <c r="E157" s="12" t="s">
        <v>935</v>
      </c>
      <c r="F157" s="12" t="s">
        <v>936</v>
      </c>
      <c r="G157" s="12" t="s">
        <v>333</v>
      </c>
      <c r="I157" s="12" t="s">
        <v>334</v>
      </c>
      <c r="J157" s="12" t="s">
        <v>335</v>
      </c>
      <c r="K157" s="12" t="s">
        <v>336</v>
      </c>
      <c r="L157" s="12" t="s">
        <v>336</v>
      </c>
      <c r="M157" s="12" t="s">
        <v>353</v>
      </c>
      <c r="N157" s="12" t="s">
        <v>4</v>
      </c>
      <c r="O157" s="12" t="s">
        <v>303</v>
      </c>
      <c r="P157" s="12" t="s">
        <v>392</v>
      </c>
      <c r="Q157" s="12" t="s">
        <v>5</v>
      </c>
      <c r="R157" s="12" t="s">
        <v>12</v>
      </c>
      <c r="S157" s="12" t="s">
        <v>25</v>
      </c>
      <c r="T157" s="12" t="s">
        <v>355</v>
      </c>
      <c r="U157" s="12">
        <v>75</v>
      </c>
      <c r="V157" s="12">
        <v>12</v>
      </c>
      <c r="W157" s="12">
        <v>24</v>
      </c>
    </row>
    <row r="158" spans="1:23" x14ac:dyDescent="0.2">
      <c r="A158" t="s">
        <v>60</v>
      </c>
      <c r="B158" s="12" t="s">
        <v>888</v>
      </c>
      <c r="C158" s="12" t="s">
        <v>15</v>
      </c>
      <c r="D158" s="12" t="s">
        <v>937</v>
      </c>
      <c r="E158" s="12" t="s">
        <v>938</v>
      </c>
      <c r="F158" s="12" t="s">
        <v>939</v>
      </c>
      <c r="G158" s="12" t="s">
        <v>385</v>
      </c>
      <c r="H158" s="12" t="s">
        <v>386</v>
      </c>
      <c r="I158" s="12" t="s">
        <v>334</v>
      </c>
      <c r="J158" s="12" t="s">
        <v>335</v>
      </c>
      <c r="K158" s="12" t="s">
        <v>336</v>
      </c>
      <c r="L158" s="12" t="s">
        <v>336</v>
      </c>
      <c r="M158" s="12" t="s">
        <v>370</v>
      </c>
      <c r="N158" s="12" t="s">
        <v>4</v>
      </c>
      <c r="O158" s="12" t="s">
        <v>303</v>
      </c>
      <c r="P158" s="12" t="s">
        <v>338</v>
      </c>
      <c r="Q158" s="12" t="s">
        <v>5</v>
      </c>
      <c r="R158" s="12" t="s">
        <v>6</v>
      </c>
      <c r="S158" s="12" t="s">
        <v>7</v>
      </c>
      <c r="T158" s="12" t="s">
        <v>634</v>
      </c>
      <c r="U158" s="12">
        <v>362</v>
      </c>
      <c r="V158" s="12">
        <v>50</v>
      </c>
      <c r="W158" s="12">
        <v>99</v>
      </c>
    </row>
    <row r="159" spans="1:23" x14ac:dyDescent="0.2">
      <c r="A159" t="s">
        <v>269</v>
      </c>
      <c r="B159" s="12" t="s">
        <v>940</v>
      </c>
      <c r="C159" s="12" t="s">
        <v>299</v>
      </c>
      <c r="D159" s="12" t="s">
        <v>941</v>
      </c>
      <c r="E159" s="12" t="s">
        <v>942</v>
      </c>
      <c r="F159" s="12" t="s">
        <v>943</v>
      </c>
      <c r="G159" s="12" t="s">
        <v>432</v>
      </c>
      <c r="I159" s="12" t="s">
        <v>334</v>
      </c>
      <c r="J159" s="12" t="s">
        <v>335</v>
      </c>
      <c r="K159" s="12" t="s">
        <v>345</v>
      </c>
      <c r="L159" s="12" t="s">
        <v>345</v>
      </c>
      <c r="M159" s="12" t="s">
        <v>399</v>
      </c>
      <c r="N159" s="12" t="s">
        <v>31</v>
      </c>
      <c r="O159" s="12" t="s">
        <v>305</v>
      </c>
      <c r="P159" s="12" t="s">
        <v>347</v>
      </c>
      <c r="Q159" s="12" t="s">
        <v>5</v>
      </c>
      <c r="R159" s="12" t="s">
        <v>10</v>
      </c>
      <c r="S159" s="12" t="s">
        <v>16</v>
      </c>
      <c r="T159" s="12" t="s">
        <v>944</v>
      </c>
      <c r="U159" s="12">
        <v>97</v>
      </c>
      <c r="V159" s="12">
        <v>40</v>
      </c>
      <c r="W159" s="12">
        <v>89</v>
      </c>
    </row>
    <row r="160" spans="1:23" x14ac:dyDescent="0.2">
      <c r="A160" t="s">
        <v>82</v>
      </c>
      <c r="B160" s="12" t="s">
        <v>945</v>
      </c>
      <c r="C160" s="12" t="s">
        <v>3</v>
      </c>
      <c r="D160" s="12" t="s">
        <v>946</v>
      </c>
      <c r="E160" s="12" t="s">
        <v>947</v>
      </c>
      <c r="F160" s="12" t="s">
        <v>948</v>
      </c>
      <c r="G160" s="12" t="s">
        <v>333</v>
      </c>
      <c r="I160" s="12" t="s">
        <v>334</v>
      </c>
      <c r="J160" s="12" t="s">
        <v>335</v>
      </c>
      <c r="K160" s="12" t="s">
        <v>345</v>
      </c>
      <c r="L160" s="12" t="s">
        <v>345</v>
      </c>
      <c r="M160" s="12" t="s">
        <v>425</v>
      </c>
      <c r="N160" s="12" t="s">
        <v>31</v>
      </c>
      <c r="O160" s="12" t="s">
        <v>303</v>
      </c>
      <c r="P160" s="12" t="s">
        <v>338</v>
      </c>
      <c r="Q160" s="12" t="s">
        <v>5</v>
      </c>
      <c r="R160" s="12" t="s">
        <v>12</v>
      </c>
      <c r="S160" s="12" t="s">
        <v>17</v>
      </c>
      <c r="T160" s="12" t="s">
        <v>874</v>
      </c>
      <c r="U160" s="12">
        <v>200</v>
      </c>
      <c r="V160" s="12">
        <v>27</v>
      </c>
      <c r="W160" s="12">
        <v>54</v>
      </c>
    </row>
    <row r="161" spans="1:23" x14ac:dyDescent="0.2">
      <c r="A161" t="s">
        <v>200</v>
      </c>
      <c r="B161" s="12" t="s">
        <v>571</v>
      </c>
      <c r="C161" s="12" t="s">
        <v>186</v>
      </c>
      <c r="D161" s="12" t="s">
        <v>949</v>
      </c>
      <c r="E161" s="12" t="s">
        <v>950</v>
      </c>
      <c r="F161" s="12" t="s">
        <v>951</v>
      </c>
      <c r="G161" s="12" t="s">
        <v>398</v>
      </c>
      <c r="I161" s="12" t="s">
        <v>334</v>
      </c>
      <c r="J161" s="12" t="s">
        <v>335</v>
      </c>
      <c r="K161" s="12" t="s">
        <v>336</v>
      </c>
      <c r="L161" s="12" t="s">
        <v>336</v>
      </c>
      <c r="M161" s="12" t="s">
        <v>353</v>
      </c>
      <c r="N161" s="12" t="s">
        <v>4</v>
      </c>
      <c r="O161" s="12" t="s">
        <v>305</v>
      </c>
      <c r="P161" s="12" t="s">
        <v>347</v>
      </c>
      <c r="Q161" s="12" t="s">
        <v>5</v>
      </c>
      <c r="R161" s="12" t="s">
        <v>12</v>
      </c>
      <c r="S161" s="12" t="s">
        <v>17</v>
      </c>
      <c r="T161" s="12" t="s">
        <v>411</v>
      </c>
      <c r="U161" s="12">
        <v>13</v>
      </c>
      <c r="V161" s="12">
        <v>25</v>
      </c>
      <c r="W161" s="12">
        <v>49</v>
      </c>
    </row>
    <row r="162" spans="1:23" x14ac:dyDescent="0.2">
      <c r="A162" t="s">
        <v>75</v>
      </c>
      <c r="B162" s="12" t="s">
        <v>952</v>
      </c>
      <c r="C162" s="12" t="s">
        <v>38</v>
      </c>
      <c r="D162" s="12" t="s">
        <v>953</v>
      </c>
      <c r="E162" s="12" t="s">
        <v>954</v>
      </c>
      <c r="F162" s="12" t="s">
        <v>955</v>
      </c>
      <c r="G162" s="12" t="s">
        <v>432</v>
      </c>
      <c r="I162" s="12" t="s">
        <v>334</v>
      </c>
      <c r="J162" s="12" t="s">
        <v>335</v>
      </c>
      <c r="K162" s="12" t="s">
        <v>336</v>
      </c>
      <c r="L162" s="12" t="s">
        <v>336</v>
      </c>
      <c r="M162" s="12" t="s">
        <v>353</v>
      </c>
      <c r="N162" s="12" t="s">
        <v>4</v>
      </c>
      <c r="O162" s="12" t="s">
        <v>303</v>
      </c>
      <c r="P162" s="12" t="s">
        <v>338</v>
      </c>
      <c r="Q162" s="12" t="s">
        <v>5</v>
      </c>
      <c r="R162" s="12" t="s">
        <v>12</v>
      </c>
      <c r="S162" s="12" t="s">
        <v>27</v>
      </c>
      <c r="T162" s="12" t="s">
        <v>515</v>
      </c>
      <c r="U162" s="12">
        <v>133</v>
      </c>
      <c r="V162" s="12">
        <v>18</v>
      </c>
      <c r="W162" s="12">
        <v>39</v>
      </c>
    </row>
    <row r="163" spans="1:23" x14ac:dyDescent="0.2">
      <c r="A163" t="s">
        <v>154</v>
      </c>
      <c r="B163" s="12" t="s">
        <v>613</v>
      </c>
      <c r="C163" s="12" t="s">
        <v>3</v>
      </c>
      <c r="D163" s="12" t="s">
        <v>956</v>
      </c>
      <c r="E163" s="12" t="s">
        <v>957</v>
      </c>
      <c r="F163" s="12" t="s">
        <v>958</v>
      </c>
      <c r="G163" s="12" t="s">
        <v>959</v>
      </c>
      <c r="I163" s="12" t="s">
        <v>334</v>
      </c>
      <c r="J163" s="12" t="s">
        <v>335</v>
      </c>
      <c r="K163" s="12" t="s">
        <v>345</v>
      </c>
      <c r="L163" s="12" t="s">
        <v>345</v>
      </c>
      <c r="M163" s="12" t="s">
        <v>346</v>
      </c>
      <c r="N163" s="12" t="s">
        <v>31</v>
      </c>
      <c r="O163" s="12" t="s">
        <v>303</v>
      </c>
      <c r="P163" s="12" t="s">
        <v>338</v>
      </c>
      <c r="Q163" s="12" t="s">
        <v>5</v>
      </c>
      <c r="R163" s="12" t="s">
        <v>6</v>
      </c>
      <c r="S163" s="12" t="s">
        <v>7</v>
      </c>
      <c r="T163" s="12" t="s">
        <v>348</v>
      </c>
      <c r="U163" s="12">
        <v>0</v>
      </c>
      <c r="V163" s="12">
        <v>33</v>
      </c>
      <c r="W163" s="12">
        <v>65</v>
      </c>
    </row>
    <row r="164" spans="1:23" x14ac:dyDescent="0.2">
      <c r="A164" t="s">
        <v>92</v>
      </c>
      <c r="B164" s="12" t="s">
        <v>329</v>
      </c>
      <c r="C164" s="12" t="s">
        <v>44</v>
      </c>
      <c r="D164" s="12" t="s">
        <v>960</v>
      </c>
      <c r="E164" s="12" t="s">
        <v>961</v>
      </c>
      <c r="F164" s="12" t="s">
        <v>962</v>
      </c>
      <c r="G164" s="12" t="s">
        <v>497</v>
      </c>
      <c r="I164" s="12" t="s">
        <v>334</v>
      </c>
      <c r="J164" s="12" t="s">
        <v>335</v>
      </c>
      <c r="K164" s="12" t="s">
        <v>336</v>
      </c>
      <c r="L164" s="12" t="s">
        <v>336</v>
      </c>
      <c r="M164" s="12" t="s">
        <v>337</v>
      </c>
      <c r="N164" s="12" t="s">
        <v>4</v>
      </c>
      <c r="O164" s="12" t="s">
        <v>303</v>
      </c>
      <c r="P164" s="12" t="s">
        <v>338</v>
      </c>
      <c r="Q164" s="12" t="s">
        <v>5</v>
      </c>
      <c r="R164" s="12" t="s">
        <v>10</v>
      </c>
      <c r="S164" s="12" t="s">
        <v>36</v>
      </c>
      <c r="T164" s="12" t="s">
        <v>339</v>
      </c>
      <c r="U164" s="12">
        <v>347</v>
      </c>
      <c r="V164" s="12">
        <v>48</v>
      </c>
      <c r="W164" s="12">
        <v>95</v>
      </c>
    </row>
    <row r="165" spans="1:23" x14ac:dyDescent="0.2">
      <c r="A165" t="s">
        <v>194</v>
      </c>
      <c r="B165" s="12" t="s">
        <v>480</v>
      </c>
      <c r="C165" s="12" t="s">
        <v>196</v>
      </c>
      <c r="D165" s="12" t="s">
        <v>963</v>
      </c>
      <c r="E165" s="12" t="s">
        <v>964</v>
      </c>
      <c r="F165" s="12" t="s">
        <v>965</v>
      </c>
      <c r="G165" s="12" t="s">
        <v>405</v>
      </c>
      <c r="I165" s="12" t="s">
        <v>334</v>
      </c>
      <c r="J165" s="12" t="s">
        <v>335</v>
      </c>
      <c r="K165" s="12" t="s">
        <v>336</v>
      </c>
      <c r="L165" s="12" t="s">
        <v>336</v>
      </c>
      <c r="M165" s="12" t="s">
        <v>337</v>
      </c>
      <c r="N165" s="12" t="s">
        <v>4</v>
      </c>
      <c r="O165" s="12" t="s">
        <v>305</v>
      </c>
      <c r="P165" s="12" t="s">
        <v>347</v>
      </c>
      <c r="Q165" s="12" t="s">
        <v>5</v>
      </c>
      <c r="R165" s="12" t="s">
        <v>10</v>
      </c>
      <c r="S165" s="12" t="s">
        <v>36</v>
      </c>
      <c r="T165" s="12" t="s">
        <v>339</v>
      </c>
      <c r="U165" s="12">
        <v>0</v>
      </c>
      <c r="V165" s="12">
        <v>45</v>
      </c>
      <c r="W165" s="12">
        <v>89</v>
      </c>
    </row>
    <row r="166" spans="1:23" x14ac:dyDescent="0.2">
      <c r="A166" t="s">
        <v>51</v>
      </c>
      <c r="B166" s="12" t="s">
        <v>629</v>
      </c>
      <c r="C166" s="12" t="s">
        <v>3</v>
      </c>
      <c r="D166" s="12" t="s">
        <v>966</v>
      </c>
      <c r="E166" s="12" t="s">
        <v>967</v>
      </c>
      <c r="F166" s="12" t="s">
        <v>968</v>
      </c>
      <c r="G166" s="12" t="s">
        <v>369</v>
      </c>
      <c r="H166" s="12" t="s">
        <v>386</v>
      </c>
      <c r="I166" s="12" t="s">
        <v>334</v>
      </c>
      <c r="J166" s="12" t="s">
        <v>335</v>
      </c>
      <c r="K166" s="12" t="s">
        <v>336</v>
      </c>
      <c r="L166" s="12" t="s">
        <v>336</v>
      </c>
      <c r="M166" s="12" t="s">
        <v>370</v>
      </c>
      <c r="N166" s="12" t="s">
        <v>4</v>
      </c>
      <c r="O166" s="12" t="s">
        <v>303</v>
      </c>
      <c r="P166" s="12" t="s">
        <v>338</v>
      </c>
      <c r="Q166" s="12" t="s">
        <v>5</v>
      </c>
      <c r="R166" s="12" t="s">
        <v>6</v>
      </c>
      <c r="S166" s="12" t="s">
        <v>7</v>
      </c>
      <c r="T166" s="12" t="s">
        <v>634</v>
      </c>
      <c r="U166" s="12">
        <v>91</v>
      </c>
      <c r="V166" s="12">
        <v>50</v>
      </c>
      <c r="W166" s="12">
        <v>99</v>
      </c>
    </row>
    <row r="167" spans="1:23" x14ac:dyDescent="0.2">
      <c r="A167" t="s">
        <v>195</v>
      </c>
      <c r="B167" s="12" t="s">
        <v>476</v>
      </c>
      <c r="C167" s="12" t="s">
        <v>3</v>
      </c>
      <c r="D167" s="12" t="s">
        <v>969</v>
      </c>
      <c r="E167" s="12" t="s">
        <v>970</v>
      </c>
      <c r="F167" s="12" t="s">
        <v>971</v>
      </c>
      <c r="G167" s="12" t="s">
        <v>405</v>
      </c>
      <c r="I167" s="12" t="s">
        <v>334</v>
      </c>
      <c r="J167" s="12" t="s">
        <v>335</v>
      </c>
      <c r="K167" s="12" t="s">
        <v>345</v>
      </c>
      <c r="L167" s="12" t="s">
        <v>345</v>
      </c>
      <c r="M167" s="12" t="s">
        <v>425</v>
      </c>
      <c r="N167" s="12" t="s">
        <v>31</v>
      </c>
      <c r="O167" s="12" t="s">
        <v>303</v>
      </c>
      <c r="P167" s="12" t="s">
        <v>338</v>
      </c>
      <c r="Q167" s="12" t="s">
        <v>5</v>
      </c>
      <c r="R167" s="12" t="s">
        <v>12</v>
      </c>
      <c r="S167" s="12" t="s">
        <v>17</v>
      </c>
      <c r="T167" s="12" t="s">
        <v>705</v>
      </c>
      <c r="U167" s="12">
        <v>7</v>
      </c>
      <c r="V167" s="12">
        <v>45</v>
      </c>
      <c r="W167" s="12">
        <v>89</v>
      </c>
    </row>
    <row r="168" spans="1:23" x14ac:dyDescent="0.2">
      <c r="A168" t="s">
        <v>257</v>
      </c>
      <c r="B168" s="12" t="s">
        <v>381</v>
      </c>
      <c r="C168" s="12" t="s">
        <v>196</v>
      </c>
      <c r="D168" s="12" t="s">
        <v>972</v>
      </c>
      <c r="E168" s="12" t="s">
        <v>973</v>
      </c>
      <c r="F168" s="12" t="s">
        <v>974</v>
      </c>
      <c r="G168" s="12" t="s">
        <v>975</v>
      </c>
      <c r="H168" s="12" t="s">
        <v>386</v>
      </c>
      <c r="I168" s="12" t="s">
        <v>334</v>
      </c>
      <c r="J168" s="12" t="s">
        <v>335</v>
      </c>
      <c r="K168" s="12" t="s">
        <v>336</v>
      </c>
      <c r="L168" s="12" t="s">
        <v>336</v>
      </c>
      <c r="M168" s="12" t="s">
        <v>370</v>
      </c>
      <c r="N168" s="12" t="s">
        <v>4</v>
      </c>
      <c r="O168" s="12" t="s">
        <v>305</v>
      </c>
      <c r="P168" s="12" t="s">
        <v>347</v>
      </c>
      <c r="Q168" s="12" t="s">
        <v>5</v>
      </c>
      <c r="R168" s="12" t="s">
        <v>6</v>
      </c>
      <c r="S168" s="12" t="s">
        <v>7</v>
      </c>
      <c r="T168" s="12" t="s">
        <v>387</v>
      </c>
      <c r="U168" s="12">
        <v>10</v>
      </c>
      <c r="V168" s="12">
        <v>45</v>
      </c>
      <c r="W168" s="12">
        <v>89</v>
      </c>
    </row>
    <row r="169" spans="1:23" x14ac:dyDescent="0.2">
      <c r="A169" t="s">
        <v>87</v>
      </c>
      <c r="B169" s="12" t="s">
        <v>976</v>
      </c>
      <c r="C169" s="12" t="s">
        <v>3</v>
      </c>
      <c r="D169" s="12" t="s">
        <v>977</v>
      </c>
      <c r="E169" s="12" t="s">
        <v>978</v>
      </c>
      <c r="F169" s="12" t="s">
        <v>979</v>
      </c>
      <c r="G169" s="12" t="s">
        <v>405</v>
      </c>
      <c r="I169" s="12" t="s">
        <v>334</v>
      </c>
      <c r="J169" s="12" t="s">
        <v>335</v>
      </c>
      <c r="K169" s="12" t="s">
        <v>336</v>
      </c>
      <c r="L169" s="12" t="s">
        <v>336</v>
      </c>
      <c r="M169" s="12" t="s">
        <v>353</v>
      </c>
      <c r="N169" s="12" t="s">
        <v>4</v>
      </c>
      <c r="O169" s="12" t="s">
        <v>303</v>
      </c>
      <c r="P169" s="12" t="s">
        <v>354</v>
      </c>
      <c r="Q169" s="12" t="s">
        <v>5</v>
      </c>
      <c r="R169" s="12" t="s">
        <v>12</v>
      </c>
      <c r="S169" s="12" t="s">
        <v>13</v>
      </c>
      <c r="T169" s="12" t="s">
        <v>364</v>
      </c>
      <c r="U169" s="12">
        <v>22</v>
      </c>
      <c r="V169" s="12">
        <v>12</v>
      </c>
      <c r="W169" s="12">
        <v>24</v>
      </c>
    </row>
    <row r="170" spans="1:23" x14ac:dyDescent="0.2">
      <c r="A170" t="s">
        <v>89</v>
      </c>
      <c r="B170" s="12" t="s">
        <v>606</v>
      </c>
      <c r="C170" s="12" t="s">
        <v>14</v>
      </c>
      <c r="D170" s="12" t="s">
        <v>980</v>
      </c>
      <c r="E170" s="12" t="s">
        <v>981</v>
      </c>
      <c r="F170" s="12" t="s">
        <v>982</v>
      </c>
      <c r="G170" s="12" t="s">
        <v>333</v>
      </c>
      <c r="I170" s="12" t="s">
        <v>334</v>
      </c>
      <c r="J170" s="12" t="s">
        <v>335</v>
      </c>
      <c r="K170" s="12" t="s">
        <v>336</v>
      </c>
      <c r="L170" s="12" t="s">
        <v>336</v>
      </c>
      <c r="M170" s="12" t="s">
        <v>337</v>
      </c>
      <c r="N170" s="12" t="s">
        <v>4</v>
      </c>
      <c r="O170" s="12" t="s">
        <v>303</v>
      </c>
      <c r="P170" s="12" t="s">
        <v>338</v>
      </c>
      <c r="Q170" s="12" t="s">
        <v>5</v>
      </c>
      <c r="R170" s="12" t="s">
        <v>10</v>
      </c>
      <c r="S170" s="12" t="s">
        <v>36</v>
      </c>
      <c r="T170" s="12" t="s">
        <v>339</v>
      </c>
      <c r="U170" s="12">
        <v>261</v>
      </c>
      <c r="V170" s="12">
        <v>35</v>
      </c>
      <c r="W170" s="12">
        <v>69</v>
      </c>
    </row>
    <row r="171" spans="1:23" x14ac:dyDescent="0.2">
      <c r="A171" t="s">
        <v>59</v>
      </c>
      <c r="B171" s="12" t="s">
        <v>983</v>
      </c>
      <c r="C171" s="12" t="s">
        <v>3</v>
      </c>
      <c r="D171" s="12" t="s">
        <v>984</v>
      </c>
      <c r="E171" s="12" t="s">
        <v>985</v>
      </c>
      <c r="F171" s="12" t="s">
        <v>986</v>
      </c>
      <c r="G171" s="12" t="s">
        <v>369</v>
      </c>
      <c r="I171" s="12" t="s">
        <v>334</v>
      </c>
      <c r="J171" s="12" t="s">
        <v>335</v>
      </c>
      <c r="K171" s="12" t="s">
        <v>336</v>
      </c>
      <c r="L171" s="12" t="s">
        <v>336</v>
      </c>
      <c r="M171" s="12" t="s">
        <v>370</v>
      </c>
      <c r="N171" s="12" t="s">
        <v>4</v>
      </c>
      <c r="O171" s="12" t="s">
        <v>303</v>
      </c>
      <c r="P171" s="12" t="s">
        <v>338</v>
      </c>
      <c r="Q171" s="12" t="s">
        <v>5</v>
      </c>
      <c r="R171" s="12" t="s">
        <v>6</v>
      </c>
      <c r="S171" s="12" t="s">
        <v>18</v>
      </c>
      <c r="T171" s="12" t="s">
        <v>987</v>
      </c>
      <c r="U171" s="12">
        <v>0</v>
      </c>
      <c r="V171" s="12">
        <v>24</v>
      </c>
      <c r="W171" s="12">
        <v>47</v>
      </c>
    </row>
    <row r="172" spans="1:23" x14ac:dyDescent="0.2">
      <c r="A172" t="s">
        <v>52</v>
      </c>
      <c r="B172" s="12" t="s">
        <v>625</v>
      </c>
      <c r="C172" s="12" t="s">
        <v>3</v>
      </c>
      <c r="D172" s="12" t="s">
        <v>988</v>
      </c>
      <c r="E172" s="12" t="s">
        <v>989</v>
      </c>
      <c r="F172" s="12" t="s">
        <v>990</v>
      </c>
      <c r="G172" s="12" t="s">
        <v>437</v>
      </c>
      <c r="H172" s="12" t="s">
        <v>369</v>
      </c>
      <c r="I172" s="12" t="s">
        <v>334</v>
      </c>
      <c r="J172" s="12" t="s">
        <v>335</v>
      </c>
      <c r="K172" s="12" t="s">
        <v>336</v>
      </c>
      <c r="L172" s="12" t="s">
        <v>336</v>
      </c>
      <c r="M172" s="12" t="s">
        <v>370</v>
      </c>
      <c r="N172" s="12" t="s">
        <v>4</v>
      </c>
      <c r="O172" s="12" t="s">
        <v>303</v>
      </c>
      <c r="P172" s="12" t="s">
        <v>338</v>
      </c>
      <c r="Q172" s="12" t="s">
        <v>5</v>
      </c>
      <c r="R172" s="12" t="s">
        <v>6</v>
      </c>
      <c r="S172" s="12" t="s">
        <v>7</v>
      </c>
      <c r="T172" s="12" t="s">
        <v>387</v>
      </c>
      <c r="U172" s="12">
        <v>94</v>
      </c>
      <c r="V172" s="12">
        <v>42</v>
      </c>
      <c r="W172" s="12">
        <v>84</v>
      </c>
    </row>
    <row r="173" spans="1:23" x14ac:dyDescent="0.2">
      <c r="A173" t="s">
        <v>83</v>
      </c>
      <c r="B173" s="12" t="s">
        <v>991</v>
      </c>
      <c r="C173" s="12" t="s">
        <v>3</v>
      </c>
      <c r="D173" s="12" t="s">
        <v>992</v>
      </c>
      <c r="E173" s="12" t="s">
        <v>993</v>
      </c>
      <c r="F173" s="12" t="s">
        <v>994</v>
      </c>
      <c r="G173" s="12" t="s">
        <v>432</v>
      </c>
      <c r="I173" s="12" t="s">
        <v>334</v>
      </c>
      <c r="J173" s="12" t="s">
        <v>335</v>
      </c>
      <c r="K173" s="12" t="s">
        <v>345</v>
      </c>
      <c r="L173" s="12" t="s">
        <v>345</v>
      </c>
      <c r="M173" s="12" t="s">
        <v>346</v>
      </c>
      <c r="N173" s="12" t="s">
        <v>31</v>
      </c>
      <c r="O173" s="12" t="s">
        <v>303</v>
      </c>
      <c r="P173" s="12" t="s">
        <v>338</v>
      </c>
      <c r="Q173" s="12" t="s">
        <v>5</v>
      </c>
      <c r="R173" s="12" t="s">
        <v>6</v>
      </c>
      <c r="S173" s="12" t="s">
        <v>7</v>
      </c>
      <c r="T173" s="12" t="s">
        <v>995</v>
      </c>
      <c r="U173" s="12">
        <v>1</v>
      </c>
      <c r="V173" s="12">
        <v>55</v>
      </c>
      <c r="W173" s="12">
        <v>109</v>
      </c>
    </row>
    <row r="174" spans="1:23" x14ac:dyDescent="0.2">
      <c r="A174" t="s">
        <v>45</v>
      </c>
      <c r="B174" s="12" t="s">
        <v>438</v>
      </c>
      <c r="C174" s="12" t="s">
        <v>3</v>
      </c>
      <c r="D174" s="12" t="s">
        <v>996</v>
      </c>
      <c r="E174" s="12" t="s">
        <v>997</v>
      </c>
      <c r="F174" s="12" t="s">
        <v>998</v>
      </c>
      <c r="G174" s="12" t="s">
        <v>333</v>
      </c>
      <c r="I174" s="12" t="s">
        <v>334</v>
      </c>
      <c r="J174" s="12" t="s">
        <v>442</v>
      </c>
      <c r="K174" s="12" t="s">
        <v>443</v>
      </c>
      <c r="L174" s="12" t="s">
        <v>443</v>
      </c>
      <c r="M174" s="12" t="s">
        <v>444</v>
      </c>
      <c r="N174" s="12" t="s">
        <v>4</v>
      </c>
      <c r="O174" s="12" t="s">
        <v>303</v>
      </c>
      <c r="P174" s="12" t="s">
        <v>354</v>
      </c>
      <c r="Q174" s="12" t="s">
        <v>28</v>
      </c>
      <c r="R174" s="12" t="s">
        <v>46</v>
      </c>
      <c r="S174" s="12" t="s">
        <v>47</v>
      </c>
      <c r="T174" s="12" t="s">
        <v>445</v>
      </c>
      <c r="U174" s="12">
        <v>0</v>
      </c>
      <c r="V174" s="12">
        <v>14</v>
      </c>
      <c r="W174" s="12">
        <v>27</v>
      </c>
    </row>
    <row r="175" spans="1:23" x14ac:dyDescent="0.2">
      <c r="A175" t="s">
        <v>97</v>
      </c>
      <c r="B175" s="12" t="s">
        <v>999</v>
      </c>
      <c r="C175" s="12" t="s">
        <v>14</v>
      </c>
      <c r="D175" s="12" t="s">
        <v>1000</v>
      </c>
      <c r="E175" s="12" t="s">
        <v>1001</v>
      </c>
      <c r="F175" s="12" t="s">
        <v>1002</v>
      </c>
      <c r="G175" s="12" t="s">
        <v>765</v>
      </c>
      <c r="I175" s="12" t="s">
        <v>334</v>
      </c>
      <c r="J175" s="12" t="s">
        <v>442</v>
      </c>
      <c r="K175" s="12" t="s">
        <v>766</v>
      </c>
      <c r="L175" s="12" t="s">
        <v>766</v>
      </c>
      <c r="M175" s="12" t="s">
        <v>767</v>
      </c>
      <c r="N175" s="12" t="s">
        <v>768</v>
      </c>
      <c r="O175" s="12" t="s">
        <v>303</v>
      </c>
      <c r="P175" s="12" t="s">
        <v>338</v>
      </c>
      <c r="Q175" s="12" t="s">
        <v>28</v>
      </c>
      <c r="R175" s="12" t="s">
        <v>29</v>
      </c>
      <c r="S175" s="12" t="s">
        <v>30</v>
      </c>
      <c r="T175" s="12" t="s">
        <v>1003</v>
      </c>
      <c r="U175" s="12">
        <v>0</v>
      </c>
      <c r="V175" s="12">
        <v>12</v>
      </c>
      <c r="W175" s="12">
        <v>24</v>
      </c>
    </row>
    <row r="176" spans="1:23" x14ac:dyDescent="0.2">
      <c r="A176" t="s">
        <v>185</v>
      </c>
      <c r="B176" s="12" t="s">
        <v>652</v>
      </c>
      <c r="C176" s="12" t="s">
        <v>186</v>
      </c>
      <c r="D176" s="12" t="s">
        <v>1004</v>
      </c>
      <c r="E176" s="12" t="s">
        <v>1005</v>
      </c>
      <c r="F176" s="12" t="s">
        <v>1006</v>
      </c>
      <c r="G176" s="12" t="s">
        <v>432</v>
      </c>
      <c r="I176" s="12" t="s">
        <v>334</v>
      </c>
      <c r="J176" s="12" t="s">
        <v>335</v>
      </c>
      <c r="K176" s="12" t="s">
        <v>336</v>
      </c>
      <c r="L176" s="12" t="s">
        <v>336</v>
      </c>
      <c r="M176" s="12" t="s">
        <v>353</v>
      </c>
      <c r="N176" s="12" t="s">
        <v>4</v>
      </c>
      <c r="O176" s="12" t="s">
        <v>304</v>
      </c>
      <c r="P176" s="12" t="s">
        <v>410</v>
      </c>
      <c r="Q176" s="12" t="s">
        <v>5</v>
      </c>
      <c r="R176" s="12" t="s">
        <v>12</v>
      </c>
      <c r="S176" s="12" t="s">
        <v>17</v>
      </c>
      <c r="T176" s="12" t="s">
        <v>411</v>
      </c>
      <c r="U176" s="12">
        <v>645</v>
      </c>
      <c r="V176" s="12">
        <v>23</v>
      </c>
      <c r="W176" s="12">
        <v>45</v>
      </c>
    </row>
    <row r="177" spans="1:23" x14ac:dyDescent="0.2">
      <c r="A177" t="s">
        <v>53</v>
      </c>
      <c r="B177" s="12" t="s">
        <v>499</v>
      </c>
      <c r="C177" s="12" t="s">
        <v>22</v>
      </c>
      <c r="D177" s="12" t="s">
        <v>1007</v>
      </c>
      <c r="E177" s="12" t="s">
        <v>1008</v>
      </c>
      <c r="F177" s="12" t="s">
        <v>1009</v>
      </c>
      <c r="G177" s="12" t="s">
        <v>405</v>
      </c>
      <c r="I177" s="12" t="s">
        <v>334</v>
      </c>
      <c r="J177" s="12" t="s">
        <v>335</v>
      </c>
      <c r="K177" s="12" t="s">
        <v>336</v>
      </c>
      <c r="L177" s="12" t="s">
        <v>336</v>
      </c>
      <c r="M177" s="12" t="s">
        <v>353</v>
      </c>
      <c r="N177" s="12" t="s">
        <v>4</v>
      </c>
      <c r="O177" s="12" t="s">
        <v>303</v>
      </c>
      <c r="P177" s="12" t="s">
        <v>354</v>
      </c>
      <c r="Q177" s="12" t="s">
        <v>5</v>
      </c>
      <c r="R177" s="12" t="s">
        <v>12</v>
      </c>
      <c r="S177" s="12" t="s">
        <v>25</v>
      </c>
      <c r="T177" s="12" t="s">
        <v>355</v>
      </c>
      <c r="U177" s="12">
        <v>1</v>
      </c>
      <c r="V177" s="12">
        <v>15</v>
      </c>
      <c r="W177" s="12">
        <v>29</v>
      </c>
    </row>
    <row r="178" spans="1:23" x14ac:dyDescent="0.2">
      <c r="A178" t="s">
        <v>265</v>
      </c>
      <c r="B178" s="12" t="s">
        <v>1010</v>
      </c>
      <c r="C178" s="12" t="s">
        <v>294</v>
      </c>
      <c r="D178" s="12" t="s">
        <v>1011</v>
      </c>
      <c r="E178" s="12" t="s">
        <v>1012</v>
      </c>
      <c r="F178" s="12" t="s">
        <v>1013</v>
      </c>
      <c r="G178" s="12" t="s">
        <v>405</v>
      </c>
      <c r="I178" s="12" t="s">
        <v>334</v>
      </c>
      <c r="J178" s="12" t="s">
        <v>335</v>
      </c>
      <c r="K178" s="12" t="s">
        <v>336</v>
      </c>
      <c r="L178" s="12" t="s">
        <v>336</v>
      </c>
      <c r="M178" s="12" t="s">
        <v>353</v>
      </c>
      <c r="N178" s="12" t="s">
        <v>4</v>
      </c>
      <c r="O178" s="12" t="s">
        <v>305</v>
      </c>
      <c r="P178" s="12" t="s">
        <v>347</v>
      </c>
      <c r="Q178" s="12" t="s">
        <v>5</v>
      </c>
      <c r="R178" s="12" t="s">
        <v>12</v>
      </c>
      <c r="S178" s="12" t="s">
        <v>13</v>
      </c>
      <c r="T178" s="12" t="s">
        <v>376</v>
      </c>
      <c r="U178" s="12">
        <v>11</v>
      </c>
      <c r="V178" s="12">
        <v>22</v>
      </c>
      <c r="W178" s="12">
        <v>49</v>
      </c>
    </row>
    <row r="179" spans="1:23" x14ac:dyDescent="0.2">
      <c r="A179" t="s">
        <v>209</v>
      </c>
      <c r="B179" s="12" t="s">
        <v>365</v>
      </c>
      <c r="C179" s="12" t="s">
        <v>3</v>
      </c>
      <c r="D179" s="12" t="s">
        <v>1014</v>
      </c>
      <c r="E179" s="12" t="s">
        <v>1015</v>
      </c>
      <c r="F179" s="12" t="s">
        <v>1016</v>
      </c>
      <c r="G179" s="12" t="s">
        <v>436</v>
      </c>
      <c r="I179" s="12" t="s">
        <v>334</v>
      </c>
      <c r="J179" s="12" t="s">
        <v>335</v>
      </c>
      <c r="K179" s="12" t="s">
        <v>336</v>
      </c>
      <c r="L179" s="12" t="s">
        <v>336</v>
      </c>
      <c r="M179" s="12" t="s">
        <v>370</v>
      </c>
      <c r="N179" s="12" t="s">
        <v>4</v>
      </c>
      <c r="O179" s="12" t="s">
        <v>305</v>
      </c>
      <c r="P179" s="12" t="s">
        <v>347</v>
      </c>
      <c r="Q179" s="12" t="s">
        <v>5</v>
      </c>
      <c r="R179" s="12" t="s">
        <v>6</v>
      </c>
      <c r="S179" s="12" t="s">
        <v>18</v>
      </c>
      <c r="T179" s="12" t="s">
        <v>371</v>
      </c>
      <c r="U179" s="12">
        <v>33</v>
      </c>
      <c r="V179" s="12">
        <v>31</v>
      </c>
      <c r="W179" s="12">
        <v>69</v>
      </c>
    </row>
    <row r="180" spans="1:23" x14ac:dyDescent="0.2">
      <c r="A180" t="s">
        <v>259</v>
      </c>
      <c r="B180" s="12" t="s">
        <v>526</v>
      </c>
      <c r="C180" s="12" t="s">
        <v>291</v>
      </c>
      <c r="D180" s="12" t="s">
        <v>1017</v>
      </c>
      <c r="E180" s="12" t="s">
        <v>1018</v>
      </c>
      <c r="F180" s="12" t="s">
        <v>1019</v>
      </c>
      <c r="G180" s="12" t="s">
        <v>437</v>
      </c>
      <c r="H180" s="12" t="s">
        <v>369</v>
      </c>
      <c r="I180" s="12" t="s">
        <v>334</v>
      </c>
      <c r="J180" s="12" t="s">
        <v>335</v>
      </c>
      <c r="K180" s="12" t="s">
        <v>336</v>
      </c>
      <c r="L180" s="12" t="s">
        <v>336</v>
      </c>
      <c r="M180" s="12" t="s">
        <v>370</v>
      </c>
      <c r="N180" s="12" t="s">
        <v>4</v>
      </c>
      <c r="O180" s="12" t="s">
        <v>305</v>
      </c>
      <c r="P180" s="12" t="s">
        <v>347</v>
      </c>
      <c r="Q180" s="12" t="s">
        <v>5</v>
      </c>
      <c r="R180" s="12" t="s">
        <v>6</v>
      </c>
      <c r="S180" s="12" t="s">
        <v>26</v>
      </c>
      <c r="T180" s="12" t="s">
        <v>530</v>
      </c>
      <c r="U180" s="12">
        <v>84</v>
      </c>
      <c r="V180" s="12">
        <v>66</v>
      </c>
      <c r="W180" s="12">
        <v>145</v>
      </c>
    </row>
    <row r="181" spans="1:23" x14ac:dyDescent="0.2">
      <c r="A181" t="s">
        <v>60</v>
      </c>
      <c r="B181" s="12" t="s">
        <v>888</v>
      </c>
      <c r="C181" s="12" t="s">
        <v>15</v>
      </c>
      <c r="D181" s="12" t="s">
        <v>1020</v>
      </c>
      <c r="E181" s="12" t="s">
        <v>1021</v>
      </c>
      <c r="F181" s="12" t="s">
        <v>1022</v>
      </c>
      <c r="G181" s="12" t="s">
        <v>633</v>
      </c>
      <c r="H181" s="12" t="s">
        <v>386</v>
      </c>
      <c r="I181" s="12" t="s">
        <v>334</v>
      </c>
      <c r="J181" s="12" t="s">
        <v>335</v>
      </c>
      <c r="K181" s="12" t="s">
        <v>336</v>
      </c>
      <c r="L181" s="12" t="s">
        <v>336</v>
      </c>
      <c r="M181" s="12" t="s">
        <v>370</v>
      </c>
      <c r="N181" s="12" t="s">
        <v>4</v>
      </c>
      <c r="O181" s="12" t="s">
        <v>303</v>
      </c>
      <c r="P181" s="12" t="s">
        <v>338</v>
      </c>
      <c r="Q181" s="12" t="s">
        <v>5</v>
      </c>
      <c r="R181" s="12" t="s">
        <v>6</v>
      </c>
      <c r="S181" s="12" t="s">
        <v>7</v>
      </c>
      <c r="T181" s="12" t="s">
        <v>634</v>
      </c>
      <c r="U181" s="12">
        <v>27</v>
      </c>
      <c r="V181" s="12">
        <v>50</v>
      </c>
      <c r="W181" s="12">
        <v>99</v>
      </c>
    </row>
    <row r="182" spans="1:23" x14ac:dyDescent="0.2">
      <c r="A182" t="s">
        <v>92</v>
      </c>
      <c r="B182" s="12" t="s">
        <v>329</v>
      </c>
      <c r="C182" s="12" t="s">
        <v>44</v>
      </c>
      <c r="D182" s="12" t="s">
        <v>1023</v>
      </c>
      <c r="E182" s="12" t="s">
        <v>1024</v>
      </c>
      <c r="F182" s="12" t="s">
        <v>1025</v>
      </c>
      <c r="G182" s="12" t="s">
        <v>359</v>
      </c>
      <c r="I182" s="12" t="s">
        <v>334</v>
      </c>
      <c r="J182" s="12" t="s">
        <v>335</v>
      </c>
      <c r="K182" s="12" t="s">
        <v>336</v>
      </c>
      <c r="L182" s="12" t="s">
        <v>336</v>
      </c>
      <c r="M182" s="12" t="s">
        <v>337</v>
      </c>
      <c r="N182" s="12" t="s">
        <v>4</v>
      </c>
      <c r="O182" s="12" t="s">
        <v>303</v>
      </c>
      <c r="P182" s="12" t="s">
        <v>338</v>
      </c>
      <c r="Q182" s="12" t="s">
        <v>5</v>
      </c>
      <c r="R182" s="12" t="s">
        <v>10</v>
      </c>
      <c r="S182" s="12" t="s">
        <v>36</v>
      </c>
      <c r="T182" s="12" t="s">
        <v>339</v>
      </c>
      <c r="U182" s="12">
        <v>56</v>
      </c>
      <c r="V182" s="12">
        <v>48</v>
      </c>
      <c r="W182" s="12">
        <v>95</v>
      </c>
    </row>
    <row r="183" spans="1:23" x14ac:dyDescent="0.2">
      <c r="A183" t="s">
        <v>157</v>
      </c>
      <c r="B183" s="12" t="s">
        <v>531</v>
      </c>
      <c r="C183" s="12" t="s">
        <v>9</v>
      </c>
      <c r="D183" s="12" t="s">
        <v>1026</v>
      </c>
      <c r="E183" s="12" t="s">
        <v>1027</v>
      </c>
      <c r="F183" s="12" t="s">
        <v>1028</v>
      </c>
      <c r="G183" s="12" t="s">
        <v>432</v>
      </c>
      <c r="I183" s="12" t="s">
        <v>334</v>
      </c>
      <c r="J183" s="12" t="s">
        <v>335</v>
      </c>
      <c r="K183" s="12" t="s">
        <v>336</v>
      </c>
      <c r="L183" s="12" t="s">
        <v>336</v>
      </c>
      <c r="M183" s="12" t="s">
        <v>353</v>
      </c>
      <c r="N183" s="12" t="s">
        <v>4</v>
      </c>
      <c r="O183" s="12" t="s">
        <v>303</v>
      </c>
      <c r="P183" s="12" t="s">
        <v>338</v>
      </c>
      <c r="Q183" s="12" t="s">
        <v>5</v>
      </c>
      <c r="R183" s="12" t="s">
        <v>12</v>
      </c>
      <c r="S183" s="12" t="s">
        <v>13</v>
      </c>
      <c r="T183" s="12" t="s">
        <v>376</v>
      </c>
      <c r="U183" s="12">
        <v>8</v>
      </c>
      <c r="V183" s="12">
        <v>12</v>
      </c>
      <c r="W183" s="12">
        <v>24</v>
      </c>
    </row>
    <row r="184" spans="1:23" x14ac:dyDescent="0.2">
      <c r="A184" t="s">
        <v>257</v>
      </c>
      <c r="B184" s="12" t="s">
        <v>381</v>
      </c>
      <c r="C184" s="12" t="s">
        <v>196</v>
      </c>
      <c r="D184" s="12" t="s">
        <v>1029</v>
      </c>
      <c r="E184" s="12" t="s">
        <v>1030</v>
      </c>
      <c r="F184" s="12" t="s">
        <v>1031</v>
      </c>
      <c r="G184" s="12" t="s">
        <v>386</v>
      </c>
      <c r="H184" s="12" t="s">
        <v>369</v>
      </c>
      <c r="I184" s="12" t="s">
        <v>334</v>
      </c>
      <c r="J184" s="12" t="s">
        <v>335</v>
      </c>
      <c r="K184" s="12" t="s">
        <v>336</v>
      </c>
      <c r="L184" s="12" t="s">
        <v>336</v>
      </c>
      <c r="M184" s="12" t="s">
        <v>370</v>
      </c>
      <c r="N184" s="12" t="s">
        <v>4</v>
      </c>
      <c r="O184" s="12" t="s">
        <v>305</v>
      </c>
      <c r="P184" s="12" t="s">
        <v>347</v>
      </c>
      <c r="Q184" s="12" t="s">
        <v>5</v>
      </c>
      <c r="R184" s="12" t="s">
        <v>6</v>
      </c>
      <c r="S184" s="12" t="s">
        <v>7</v>
      </c>
      <c r="T184" s="12" t="s">
        <v>387</v>
      </c>
      <c r="U184" s="12">
        <v>10</v>
      </c>
      <c r="V184" s="12">
        <v>45</v>
      </c>
      <c r="W184" s="12">
        <v>89</v>
      </c>
    </row>
    <row r="185" spans="1:23" x14ac:dyDescent="0.2">
      <c r="A185" t="s">
        <v>208</v>
      </c>
      <c r="B185" s="12" t="s">
        <v>340</v>
      </c>
      <c r="C185" s="12" t="s">
        <v>20</v>
      </c>
      <c r="D185" s="12" t="s">
        <v>1032</v>
      </c>
      <c r="E185" s="12" t="s">
        <v>1033</v>
      </c>
      <c r="F185" s="12" t="s">
        <v>1034</v>
      </c>
      <c r="G185" s="12" t="s">
        <v>959</v>
      </c>
      <c r="I185" s="12" t="s">
        <v>334</v>
      </c>
      <c r="J185" s="12" t="s">
        <v>335</v>
      </c>
      <c r="K185" s="12" t="s">
        <v>345</v>
      </c>
      <c r="L185" s="12" t="s">
        <v>345</v>
      </c>
      <c r="M185" s="12" t="s">
        <v>346</v>
      </c>
      <c r="N185" s="12" t="s">
        <v>31</v>
      </c>
      <c r="O185" s="12" t="s">
        <v>305</v>
      </c>
      <c r="P185" s="12" t="s">
        <v>347</v>
      </c>
      <c r="Q185" s="12" t="s">
        <v>5</v>
      </c>
      <c r="R185" s="12" t="s">
        <v>6</v>
      </c>
      <c r="S185" s="12" t="s">
        <v>7</v>
      </c>
      <c r="T185" s="12" t="s">
        <v>348</v>
      </c>
      <c r="U185" s="12">
        <v>237</v>
      </c>
      <c r="V185" s="12">
        <v>43</v>
      </c>
      <c r="W185" s="12">
        <v>95</v>
      </c>
    </row>
    <row r="186" spans="1:23" x14ac:dyDescent="0.2">
      <c r="A186" t="s">
        <v>262</v>
      </c>
      <c r="B186" s="12" t="s">
        <v>1035</v>
      </c>
      <c r="C186" s="12" t="s">
        <v>295</v>
      </c>
      <c r="D186" s="12" t="s">
        <v>1036</v>
      </c>
      <c r="E186" s="12" t="s">
        <v>1037</v>
      </c>
      <c r="F186" s="12" t="s">
        <v>1038</v>
      </c>
      <c r="G186" s="12" t="s">
        <v>432</v>
      </c>
      <c r="I186" s="12" t="s">
        <v>334</v>
      </c>
      <c r="J186" s="12" t="s">
        <v>335</v>
      </c>
      <c r="K186" s="12" t="s">
        <v>345</v>
      </c>
      <c r="L186" s="12" t="s">
        <v>345</v>
      </c>
      <c r="M186" s="12" t="s">
        <v>425</v>
      </c>
      <c r="N186" s="12" t="s">
        <v>31</v>
      </c>
      <c r="O186" s="12" t="s">
        <v>305</v>
      </c>
      <c r="P186" s="12" t="s">
        <v>347</v>
      </c>
      <c r="Q186" s="12" t="s">
        <v>5</v>
      </c>
      <c r="R186" s="12" t="s">
        <v>12</v>
      </c>
      <c r="S186" s="12" t="s">
        <v>27</v>
      </c>
      <c r="T186" s="12" t="s">
        <v>563</v>
      </c>
      <c r="U186" s="12">
        <v>30</v>
      </c>
      <c r="V186" s="12">
        <v>40</v>
      </c>
      <c r="W186" s="12">
        <v>89</v>
      </c>
    </row>
    <row r="187" spans="1:23" x14ac:dyDescent="0.2">
      <c r="A187" t="s">
        <v>34</v>
      </c>
      <c r="B187" s="12" t="s">
        <v>450</v>
      </c>
      <c r="C187" s="12" t="s">
        <v>14</v>
      </c>
      <c r="D187" s="12" t="s">
        <v>1039</v>
      </c>
      <c r="E187" s="12" t="s">
        <v>1040</v>
      </c>
      <c r="F187" s="12" t="s">
        <v>1041</v>
      </c>
      <c r="G187" s="12" t="s">
        <v>359</v>
      </c>
      <c r="I187" s="12" t="s">
        <v>334</v>
      </c>
      <c r="J187" s="12" t="s">
        <v>335</v>
      </c>
      <c r="K187" s="12" t="s">
        <v>336</v>
      </c>
      <c r="L187" s="12" t="s">
        <v>336</v>
      </c>
      <c r="M187" s="12" t="s">
        <v>370</v>
      </c>
      <c r="N187" s="12" t="s">
        <v>4</v>
      </c>
      <c r="O187" s="12" t="s">
        <v>303</v>
      </c>
      <c r="P187" s="12" t="s">
        <v>338</v>
      </c>
      <c r="Q187" s="12" t="s">
        <v>5</v>
      </c>
      <c r="R187" s="12" t="s">
        <v>6</v>
      </c>
      <c r="S187" s="12" t="s">
        <v>26</v>
      </c>
      <c r="T187" s="12" t="s">
        <v>371</v>
      </c>
      <c r="U187" s="12">
        <v>0</v>
      </c>
      <c r="V187" s="12">
        <v>27</v>
      </c>
      <c r="W187" s="12">
        <v>54</v>
      </c>
    </row>
    <row r="188" spans="1:23" x14ac:dyDescent="0.2">
      <c r="A188" t="s">
        <v>54</v>
      </c>
      <c r="B188" s="12" t="s">
        <v>1042</v>
      </c>
      <c r="C188" s="12" t="s">
        <v>3</v>
      </c>
      <c r="D188" s="12" t="s">
        <v>1043</v>
      </c>
      <c r="E188" s="12" t="s">
        <v>1044</v>
      </c>
      <c r="F188" s="12" t="s">
        <v>1045</v>
      </c>
      <c r="G188" s="12" t="s">
        <v>333</v>
      </c>
      <c r="I188" s="12" t="s">
        <v>334</v>
      </c>
      <c r="J188" s="12" t="s">
        <v>335</v>
      </c>
      <c r="K188" s="12" t="s">
        <v>345</v>
      </c>
      <c r="L188" s="12" t="s">
        <v>345</v>
      </c>
      <c r="M188" s="12" t="s">
        <v>399</v>
      </c>
      <c r="N188" s="12" t="s">
        <v>31</v>
      </c>
      <c r="O188" s="12" t="s">
        <v>303</v>
      </c>
      <c r="P188" s="12" t="s">
        <v>338</v>
      </c>
      <c r="Q188" s="12" t="s">
        <v>5</v>
      </c>
      <c r="R188" s="12" t="s">
        <v>10</v>
      </c>
      <c r="S188" s="12" t="s">
        <v>11</v>
      </c>
      <c r="T188" s="12" t="s">
        <v>400</v>
      </c>
      <c r="U188" s="12">
        <v>0</v>
      </c>
      <c r="V188" s="12">
        <v>34</v>
      </c>
      <c r="W188" s="12">
        <v>67</v>
      </c>
    </row>
    <row r="189" spans="1:23" x14ac:dyDescent="0.2">
      <c r="A189" t="s">
        <v>198</v>
      </c>
      <c r="B189" s="12" t="s">
        <v>543</v>
      </c>
      <c r="C189" s="12" t="s">
        <v>3</v>
      </c>
      <c r="D189" s="12" t="s">
        <v>1046</v>
      </c>
      <c r="E189" s="12" t="s">
        <v>1047</v>
      </c>
      <c r="F189" s="12" t="s">
        <v>1048</v>
      </c>
      <c r="G189" s="12" t="s">
        <v>497</v>
      </c>
      <c r="I189" s="12" t="s">
        <v>334</v>
      </c>
      <c r="J189" s="12" t="s">
        <v>335</v>
      </c>
      <c r="K189" s="12" t="s">
        <v>336</v>
      </c>
      <c r="L189" s="12" t="s">
        <v>336</v>
      </c>
      <c r="M189" s="12" t="s">
        <v>353</v>
      </c>
      <c r="N189" s="12" t="s">
        <v>4</v>
      </c>
      <c r="O189" s="12" t="s">
        <v>305</v>
      </c>
      <c r="P189" s="12" t="s">
        <v>347</v>
      </c>
      <c r="Q189" s="12" t="s">
        <v>5</v>
      </c>
      <c r="R189" s="12" t="s">
        <v>12</v>
      </c>
      <c r="S189" s="12" t="s">
        <v>17</v>
      </c>
      <c r="T189" s="12" t="s">
        <v>547</v>
      </c>
      <c r="U189" s="12">
        <v>239</v>
      </c>
      <c r="V189" s="12">
        <v>45</v>
      </c>
      <c r="W189" s="12">
        <v>89</v>
      </c>
    </row>
    <row r="190" spans="1:23" x14ac:dyDescent="0.2">
      <c r="A190" t="s">
        <v>69</v>
      </c>
      <c r="B190" s="12" t="s">
        <v>1049</v>
      </c>
      <c r="C190" s="12" t="s">
        <v>40</v>
      </c>
      <c r="D190" s="12" t="s">
        <v>1050</v>
      </c>
      <c r="E190" s="12" t="s">
        <v>1051</v>
      </c>
      <c r="F190" s="12" t="s">
        <v>1052</v>
      </c>
      <c r="G190" s="12" t="s">
        <v>765</v>
      </c>
      <c r="I190" s="12" t="s">
        <v>334</v>
      </c>
      <c r="J190" s="12" t="s">
        <v>442</v>
      </c>
      <c r="K190" s="12" t="s">
        <v>766</v>
      </c>
      <c r="L190" s="12" t="s">
        <v>766</v>
      </c>
      <c r="M190" s="12" t="s">
        <v>767</v>
      </c>
      <c r="N190" s="12" t="s">
        <v>768</v>
      </c>
      <c r="O190" s="12" t="s">
        <v>303</v>
      </c>
      <c r="P190" s="12" t="s">
        <v>338</v>
      </c>
      <c r="Q190" s="12" t="s">
        <v>28</v>
      </c>
      <c r="R190" s="12" t="s">
        <v>29</v>
      </c>
      <c r="S190" s="12" t="s">
        <v>30</v>
      </c>
      <c r="T190" s="12" t="s">
        <v>1003</v>
      </c>
      <c r="U190" s="12">
        <v>826</v>
      </c>
      <c r="V190" s="12">
        <v>12</v>
      </c>
      <c r="W190" s="12">
        <v>24</v>
      </c>
    </row>
    <row r="191" spans="1:23" x14ac:dyDescent="0.2">
      <c r="A191" t="s">
        <v>260</v>
      </c>
      <c r="B191" s="12" t="s">
        <v>722</v>
      </c>
      <c r="C191" s="12" t="s">
        <v>3</v>
      </c>
      <c r="D191" s="12" t="s">
        <v>1053</v>
      </c>
      <c r="E191" s="12" t="s">
        <v>1054</v>
      </c>
      <c r="F191" s="12" t="s">
        <v>1055</v>
      </c>
      <c r="G191" s="12" t="s">
        <v>959</v>
      </c>
      <c r="I191" s="12" t="s">
        <v>334</v>
      </c>
      <c r="J191" s="12" t="s">
        <v>335</v>
      </c>
      <c r="K191" s="12" t="s">
        <v>345</v>
      </c>
      <c r="L191" s="12" t="s">
        <v>345</v>
      </c>
      <c r="M191" s="12" t="s">
        <v>346</v>
      </c>
      <c r="N191" s="12" t="s">
        <v>31</v>
      </c>
      <c r="O191" s="12" t="s">
        <v>305</v>
      </c>
      <c r="P191" s="12" t="s">
        <v>347</v>
      </c>
      <c r="Q191" s="12" t="s">
        <v>5</v>
      </c>
      <c r="R191" s="12" t="s">
        <v>6</v>
      </c>
      <c r="S191" s="12" t="s">
        <v>7</v>
      </c>
      <c r="T191" s="12" t="s">
        <v>727</v>
      </c>
      <c r="U191" s="12">
        <v>271</v>
      </c>
      <c r="V191" s="12">
        <v>43</v>
      </c>
      <c r="W191" s="12">
        <v>95</v>
      </c>
    </row>
    <row r="192" spans="1:23" x14ac:dyDescent="0.2">
      <c r="A192" t="s">
        <v>19</v>
      </c>
      <c r="B192" s="12" t="s">
        <v>552</v>
      </c>
      <c r="C192" s="12" t="s">
        <v>20</v>
      </c>
      <c r="D192" s="12" t="s">
        <v>1056</v>
      </c>
      <c r="E192" s="12" t="s">
        <v>1057</v>
      </c>
      <c r="F192" s="12" t="s">
        <v>1058</v>
      </c>
      <c r="G192" s="12" t="s">
        <v>436</v>
      </c>
      <c r="H192" s="12" t="s">
        <v>386</v>
      </c>
      <c r="I192" s="12" t="s">
        <v>334</v>
      </c>
      <c r="J192" s="12" t="s">
        <v>335</v>
      </c>
      <c r="K192" s="12" t="s">
        <v>336</v>
      </c>
      <c r="L192" s="12" t="s">
        <v>336</v>
      </c>
      <c r="M192" s="12" t="s">
        <v>370</v>
      </c>
      <c r="N192" s="12" t="s">
        <v>4</v>
      </c>
      <c r="O192" s="12" t="s">
        <v>303</v>
      </c>
      <c r="P192" s="12" t="s">
        <v>338</v>
      </c>
      <c r="Q192" s="12" t="s">
        <v>5</v>
      </c>
      <c r="R192" s="12" t="s">
        <v>6</v>
      </c>
      <c r="S192" s="12" t="s">
        <v>7</v>
      </c>
      <c r="T192" s="12" t="s">
        <v>387</v>
      </c>
      <c r="U192" s="12">
        <v>66</v>
      </c>
      <c r="V192" s="12">
        <v>43</v>
      </c>
      <c r="W192" s="12">
        <v>95</v>
      </c>
    </row>
    <row r="193" spans="1:23" x14ac:dyDescent="0.2">
      <c r="A193" t="s">
        <v>258</v>
      </c>
      <c r="B193" s="12" t="s">
        <v>488</v>
      </c>
      <c r="C193" s="12" t="s">
        <v>291</v>
      </c>
      <c r="D193" s="12" t="s">
        <v>1059</v>
      </c>
      <c r="E193" s="12" t="s">
        <v>1060</v>
      </c>
      <c r="F193" s="12" t="s">
        <v>1061</v>
      </c>
      <c r="G193" s="12" t="s">
        <v>510</v>
      </c>
      <c r="H193" s="12" t="s">
        <v>386</v>
      </c>
      <c r="I193" s="12" t="s">
        <v>334</v>
      </c>
      <c r="J193" s="12" t="s">
        <v>335</v>
      </c>
      <c r="K193" s="12" t="s">
        <v>336</v>
      </c>
      <c r="L193" s="12" t="s">
        <v>336</v>
      </c>
      <c r="M193" s="12" t="s">
        <v>370</v>
      </c>
      <c r="N193" s="12" t="s">
        <v>4</v>
      </c>
      <c r="O193" s="12" t="s">
        <v>305</v>
      </c>
      <c r="P193" s="12" t="s">
        <v>347</v>
      </c>
      <c r="Q193" s="12" t="s">
        <v>5</v>
      </c>
      <c r="R193" s="12" t="s">
        <v>6</v>
      </c>
      <c r="S193" s="12" t="s">
        <v>7</v>
      </c>
      <c r="T193" s="12" t="s">
        <v>492</v>
      </c>
      <c r="U193" s="12">
        <v>75</v>
      </c>
      <c r="V193" s="12">
        <v>54</v>
      </c>
      <c r="W193" s="12">
        <v>119</v>
      </c>
    </row>
    <row r="194" spans="1:23" x14ac:dyDescent="0.2">
      <c r="A194" t="s">
        <v>189</v>
      </c>
      <c r="B194" s="12" t="s">
        <v>1062</v>
      </c>
      <c r="C194" s="12" t="s">
        <v>3</v>
      </c>
      <c r="D194" s="12" t="s">
        <v>1063</v>
      </c>
      <c r="E194" s="12" t="s">
        <v>1064</v>
      </c>
      <c r="F194" s="12" t="s">
        <v>1065</v>
      </c>
      <c r="G194" s="12" t="s">
        <v>765</v>
      </c>
      <c r="I194" s="12" t="s">
        <v>334</v>
      </c>
      <c r="J194" s="12" t="s">
        <v>442</v>
      </c>
      <c r="K194" s="12" t="s">
        <v>766</v>
      </c>
      <c r="L194" s="12" t="s">
        <v>766</v>
      </c>
      <c r="M194" s="12" t="s">
        <v>767</v>
      </c>
      <c r="N194" s="12" t="s">
        <v>768</v>
      </c>
      <c r="O194" s="12" t="s">
        <v>303</v>
      </c>
      <c r="P194" s="12" t="s">
        <v>338</v>
      </c>
      <c r="Q194" s="12" t="s">
        <v>28</v>
      </c>
      <c r="R194" s="12" t="s">
        <v>29</v>
      </c>
      <c r="S194" s="12" t="s">
        <v>30</v>
      </c>
      <c r="T194" s="12" t="s">
        <v>1003</v>
      </c>
      <c r="U194" s="12">
        <v>5789</v>
      </c>
      <c r="V194" s="12">
        <v>12</v>
      </c>
      <c r="W194" s="12">
        <v>24</v>
      </c>
    </row>
    <row r="195" spans="1:23" x14ac:dyDescent="0.2">
      <c r="A195" t="s">
        <v>8</v>
      </c>
      <c r="B195" s="12" t="s">
        <v>1066</v>
      </c>
      <c r="C195" s="12" t="s">
        <v>9</v>
      </c>
      <c r="D195" s="12" t="s">
        <v>1067</v>
      </c>
      <c r="E195" s="12" t="s">
        <v>1068</v>
      </c>
      <c r="F195" s="12" t="s">
        <v>1069</v>
      </c>
      <c r="G195" s="12" t="s">
        <v>333</v>
      </c>
      <c r="I195" s="12" t="s">
        <v>334</v>
      </c>
      <c r="J195" s="12" t="s">
        <v>335</v>
      </c>
      <c r="K195" s="12" t="s">
        <v>336</v>
      </c>
      <c r="L195" s="12" t="s">
        <v>336</v>
      </c>
      <c r="M195" s="12" t="s">
        <v>337</v>
      </c>
      <c r="N195" s="12" t="s">
        <v>4</v>
      </c>
      <c r="O195" s="12" t="s">
        <v>303</v>
      </c>
      <c r="P195" s="12" t="s">
        <v>338</v>
      </c>
      <c r="Q195" s="12" t="s">
        <v>5</v>
      </c>
      <c r="R195" s="12" t="s">
        <v>10</v>
      </c>
      <c r="S195" s="12" t="s">
        <v>11</v>
      </c>
      <c r="T195" s="12" t="s">
        <v>547</v>
      </c>
      <c r="U195" s="12">
        <v>0</v>
      </c>
      <c r="V195" s="12">
        <v>34</v>
      </c>
      <c r="W195" s="12">
        <v>67</v>
      </c>
    </row>
    <row r="196" spans="1:23" x14ac:dyDescent="0.2">
      <c r="A196" t="s">
        <v>205</v>
      </c>
      <c r="B196" s="12" t="s">
        <v>466</v>
      </c>
      <c r="C196" s="12" t="s">
        <v>3</v>
      </c>
      <c r="D196" s="12" t="s">
        <v>1070</v>
      </c>
      <c r="E196" s="12" t="s">
        <v>1071</v>
      </c>
      <c r="F196" s="12" t="s">
        <v>1072</v>
      </c>
      <c r="G196" s="12" t="s">
        <v>432</v>
      </c>
      <c r="I196" s="12" t="s">
        <v>334</v>
      </c>
      <c r="J196" s="12" t="s">
        <v>335</v>
      </c>
      <c r="K196" s="12" t="s">
        <v>345</v>
      </c>
      <c r="L196" s="12" t="s">
        <v>345</v>
      </c>
      <c r="M196" s="12" t="s">
        <v>399</v>
      </c>
      <c r="N196" s="12" t="s">
        <v>31</v>
      </c>
      <c r="O196" s="12" t="s">
        <v>305</v>
      </c>
      <c r="P196" s="12" t="s">
        <v>347</v>
      </c>
      <c r="Q196" s="12" t="s">
        <v>5</v>
      </c>
      <c r="R196" s="12" t="s">
        <v>10</v>
      </c>
      <c r="S196" s="12" t="s">
        <v>36</v>
      </c>
      <c r="T196" s="12" t="s">
        <v>470</v>
      </c>
      <c r="U196" s="12">
        <v>29</v>
      </c>
      <c r="V196" s="12">
        <v>45</v>
      </c>
      <c r="W196" s="12">
        <v>89</v>
      </c>
    </row>
    <row r="197" spans="1:23" x14ac:dyDescent="0.2">
      <c r="A197" t="s">
        <v>82</v>
      </c>
      <c r="B197" s="12" t="s">
        <v>945</v>
      </c>
      <c r="C197" s="12" t="s">
        <v>3</v>
      </c>
      <c r="D197" s="12" t="s">
        <v>1073</v>
      </c>
      <c r="E197" s="12" t="s">
        <v>1074</v>
      </c>
      <c r="F197" s="12" t="s">
        <v>1075</v>
      </c>
      <c r="G197" s="12" t="s">
        <v>398</v>
      </c>
      <c r="I197" s="12" t="s">
        <v>334</v>
      </c>
      <c r="J197" s="12" t="s">
        <v>335</v>
      </c>
      <c r="K197" s="12" t="s">
        <v>345</v>
      </c>
      <c r="L197" s="12" t="s">
        <v>345</v>
      </c>
      <c r="M197" s="12" t="s">
        <v>425</v>
      </c>
      <c r="N197" s="12" t="s">
        <v>31</v>
      </c>
      <c r="O197" s="12" t="s">
        <v>303</v>
      </c>
      <c r="P197" s="12" t="s">
        <v>338</v>
      </c>
      <c r="Q197" s="12" t="s">
        <v>5</v>
      </c>
      <c r="R197" s="12" t="s">
        <v>12</v>
      </c>
      <c r="S197" s="12" t="s">
        <v>17</v>
      </c>
      <c r="T197" s="12" t="s">
        <v>874</v>
      </c>
      <c r="U197" s="12">
        <v>107</v>
      </c>
      <c r="V197" s="12">
        <v>27</v>
      </c>
      <c r="W197" s="12">
        <v>54</v>
      </c>
    </row>
    <row r="198" spans="1:23" x14ac:dyDescent="0.2">
      <c r="A198" t="s">
        <v>206</v>
      </c>
      <c r="B198" s="12" t="s">
        <v>520</v>
      </c>
      <c r="C198" s="12" t="s">
        <v>207</v>
      </c>
      <c r="D198" s="12" t="s">
        <v>1076</v>
      </c>
      <c r="E198" s="12" t="s">
        <v>1077</v>
      </c>
      <c r="F198" s="12" t="s">
        <v>1078</v>
      </c>
      <c r="G198" s="12" t="s">
        <v>405</v>
      </c>
      <c r="I198" s="12" t="s">
        <v>334</v>
      </c>
      <c r="J198" s="12" t="s">
        <v>335</v>
      </c>
      <c r="K198" s="12" t="s">
        <v>345</v>
      </c>
      <c r="L198" s="12" t="s">
        <v>345</v>
      </c>
      <c r="M198" s="12" t="s">
        <v>346</v>
      </c>
      <c r="N198" s="12" t="s">
        <v>31</v>
      </c>
      <c r="O198" s="12" t="s">
        <v>305</v>
      </c>
      <c r="P198" s="12" t="s">
        <v>347</v>
      </c>
      <c r="Q198" s="12" t="s">
        <v>5</v>
      </c>
      <c r="R198" s="12" t="s">
        <v>6</v>
      </c>
      <c r="S198" s="12" t="s">
        <v>26</v>
      </c>
      <c r="T198" s="12" t="s">
        <v>525</v>
      </c>
      <c r="U198" s="12">
        <v>652</v>
      </c>
      <c r="V198" s="12">
        <v>40</v>
      </c>
      <c r="W198" s="12">
        <v>89</v>
      </c>
    </row>
    <row r="199" spans="1:23" x14ac:dyDescent="0.2">
      <c r="A199" t="s">
        <v>8</v>
      </c>
      <c r="B199" s="12" t="s">
        <v>1066</v>
      </c>
      <c r="C199" s="12" t="s">
        <v>9</v>
      </c>
      <c r="D199" s="12" t="s">
        <v>1079</v>
      </c>
      <c r="E199" s="12" t="s">
        <v>1080</v>
      </c>
      <c r="F199" s="12" t="s">
        <v>1081</v>
      </c>
      <c r="G199" s="12" t="s">
        <v>398</v>
      </c>
      <c r="I199" s="12" t="s">
        <v>334</v>
      </c>
      <c r="J199" s="12" t="s">
        <v>335</v>
      </c>
      <c r="K199" s="12" t="s">
        <v>336</v>
      </c>
      <c r="L199" s="12" t="s">
        <v>336</v>
      </c>
      <c r="M199" s="12" t="s">
        <v>337</v>
      </c>
      <c r="N199" s="12" t="s">
        <v>4</v>
      </c>
      <c r="O199" s="12" t="s">
        <v>303</v>
      </c>
      <c r="P199" s="12" t="s">
        <v>338</v>
      </c>
      <c r="Q199" s="12" t="s">
        <v>5</v>
      </c>
      <c r="R199" s="12" t="s">
        <v>10</v>
      </c>
      <c r="S199" s="12" t="s">
        <v>11</v>
      </c>
      <c r="T199" s="12" t="s">
        <v>547</v>
      </c>
      <c r="U199" s="12">
        <v>22</v>
      </c>
      <c r="V199" s="12">
        <v>34</v>
      </c>
      <c r="W199" s="12">
        <v>67</v>
      </c>
    </row>
    <row r="200" spans="1:23" x14ac:dyDescent="0.2">
      <c r="A200" t="s">
        <v>53</v>
      </c>
      <c r="B200" s="12" t="s">
        <v>499</v>
      </c>
      <c r="C200" s="12" t="s">
        <v>22</v>
      </c>
      <c r="D200" s="12" t="s">
        <v>1082</v>
      </c>
      <c r="E200" s="12" t="s">
        <v>1083</v>
      </c>
      <c r="F200" s="12" t="s">
        <v>1084</v>
      </c>
      <c r="G200" s="12" t="s">
        <v>398</v>
      </c>
      <c r="I200" s="12" t="s">
        <v>334</v>
      </c>
      <c r="J200" s="12" t="s">
        <v>335</v>
      </c>
      <c r="K200" s="12" t="s">
        <v>336</v>
      </c>
      <c r="L200" s="12" t="s">
        <v>336</v>
      </c>
      <c r="M200" s="12" t="s">
        <v>353</v>
      </c>
      <c r="N200" s="12" t="s">
        <v>4</v>
      </c>
      <c r="O200" s="12" t="s">
        <v>303</v>
      </c>
      <c r="P200" s="12" t="s">
        <v>354</v>
      </c>
      <c r="Q200" s="12" t="s">
        <v>5</v>
      </c>
      <c r="R200" s="12" t="s">
        <v>12</v>
      </c>
      <c r="S200" s="12" t="s">
        <v>25</v>
      </c>
      <c r="T200" s="12" t="s">
        <v>355</v>
      </c>
      <c r="U200" s="12">
        <v>1</v>
      </c>
      <c r="V200" s="12">
        <v>15</v>
      </c>
      <c r="W200" s="12">
        <v>29</v>
      </c>
    </row>
    <row r="201" spans="1:23" x14ac:dyDescent="0.2">
      <c r="A201" t="s">
        <v>19</v>
      </c>
      <c r="B201" s="12" t="s">
        <v>552</v>
      </c>
      <c r="C201" s="12" t="s">
        <v>20</v>
      </c>
      <c r="D201" s="12" t="s">
        <v>1085</v>
      </c>
      <c r="E201" s="12" t="s">
        <v>1086</v>
      </c>
      <c r="F201" s="12" t="s">
        <v>1087</v>
      </c>
      <c r="G201" s="12" t="s">
        <v>437</v>
      </c>
      <c r="H201" s="12" t="s">
        <v>369</v>
      </c>
      <c r="I201" s="12" t="s">
        <v>334</v>
      </c>
      <c r="J201" s="12" t="s">
        <v>335</v>
      </c>
      <c r="K201" s="12" t="s">
        <v>336</v>
      </c>
      <c r="L201" s="12" t="s">
        <v>336</v>
      </c>
      <c r="M201" s="12" t="s">
        <v>370</v>
      </c>
      <c r="N201" s="12" t="s">
        <v>4</v>
      </c>
      <c r="O201" s="12" t="s">
        <v>303</v>
      </c>
      <c r="P201" s="12" t="s">
        <v>338</v>
      </c>
      <c r="Q201" s="12" t="s">
        <v>5</v>
      </c>
      <c r="R201" s="12" t="s">
        <v>6</v>
      </c>
      <c r="S201" s="12" t="s">
        <v>7</v>
      </c>
      <c r="T201" s="12" t="s">
        <v>387</v>
      </c>
      <c r="U201" s="12">
        <v>151</v>
      </c>
      <c r="V201" s="12">
        <v>43</v>
      </c>
      <c r="W201" s="12">
        <v>95</v>
      </c>
    </row>
    <row r="202" spans="1:23" x14ac:dyDescent="0.2">
      <c r="A202" t="s">
        <v>160</v>
      </c>
      <c r="B202" s="12" t="s">
        <v>770</v>
      </c>
      <c r="C202" s="12" t="s">
        <v>14</v>
      </c>
      <c r="D202" s="12" t="s">
        <v>1088</v>
      </c>
      <c r="E202" s="12" t="s">
        <v>1089</v>
      </c>
      <c r="F202" s="12" t="s">
        <v>1090</v>
      </c>
      <c r="G202" s="12" t="s">
        <v>333</v>
      </c>
      <c r="I202" s="12" t="s">
        <v>334</v>
      </c>
      <c r="J202" s="12" t="s">
        <v>335</v>
      </c>
      <c r="K202" s="12" t="s">
        <v>336</v>
      </c>
      <c r="L202" s="12" t="s">
        <v>336</v>
      </c>
      <c r="M202" s="12" t="s">
        <v>337</v>
      </c>
      <c r="N202" s="12" t="s">
        <v>4</v>
      </c>
      <c r="O202" s="12" t="s">
        <v>303</v>
      </c>
      <c r="P202" s="12" t="s">
        <v>354</v>
      </c>
      <c r="Q202" s="12" t="s">
        <v>5</v>
      </c>
      <c r="R202" s="12" t="s">
        <v>10</v>
      </c>
      <c r="S202" s="12" t="s">
        <v>11</v>
      </c>
      <c r="T202" s="12" t="s">
        <v>547</v>
      </c>
      <c r="U202" s="12">
        <v>122</v>
      </c>
      <c r="V202" s="12">
        <v>45</v>
      </c>
      <c r="W202" s="12">
        <v>89</v>
      </c>
    </row>
    <row r="203" spans="1:23" x14ac:dyDescent="0.2">
      <c r="A203" t="s">
        <v>258</v>
      </c>
      <c r="B203" s="12" t="s">
        <v>488</v>
      </c>
      <c r="C203" s="12" t="s">
        <v>291</v>
      </c>
      <c r="D203" s="12" t="s">
        <v>1091</v>
      </c>
      <c r="E203" s="12" t="s">
        <v>1092</v>
      </c>
      <c r="F203" s="12" t="s">
        <v>1093</v>
      </c>
      <c r="G203" s="12" t="s">
        <v>624</v>
      </c>
      <c r="H203" s="12" t="s">
        <v>386</v>
      </c>
      <c r="I203" s="12" t="s">
        <v>334</v>
      </c>
      <c r="J203" s="12" t="s">
        <v>335</v>
      </c>
      <c r="K203" s="12" t="s">
        <v>336</v>
      </c>
      <c r="L203" s="12" t="s">
        <v>336</v>
      </c>
      <c r="M203" s="12" t="s">
        <v>370</v>
      </c>
      <c r="N203" s="12" t="s">
        <v>4</v>
      </c>
      <c r="O203" s="12" t="s">
        <v>305</v>
      </c>
      <c r="P203" s="12" t="s">
        <v>347</v>
      </c>
      <c r="Q203" s="12" t="s">
        <v>5</v>
      </c>
      <c r="R203" s="12" t="s">
        <v>6</v>
      </c>
      <c r="S203" s="12" t="s">
        <v>7</v>
      </c>
      <c r="T203" s="12" t="s">
        <v>492</v>
      </c>
      <c r="U203" s="12">
        <v>55</v>
      </c>
      <c r="V203" s="12">
        <v>54</v>
      </c>
      <c r="W203" s="12">
        <v>119</v>
      </c>
    </row>
    <row r="204" spans="1:23" x14ac:dyDescent="0.2">
      <c r="A204" t="s">
        <v>56</v>
      </c>
      <c r="B204" s="12" t="s">
        <v>535</v>
      </c>
      <c r="C204" s="12" t="s">
        <v>3</v>
      </c>
      <c r="D204" s="12" t="s">
        <v>1094</v>
      </c>
      <c r="E204" s="12" t="s">
        <v>1095</v>
      </c>
      <c r="F204" s="12" t="s">
        <v>1096</v>
      </c>
      <c r="G204" s="12" t="s">
        <v>497</v>
      </c>
      <c r="I204" s="12" t="s">
        <v>334</v>
      </c>
      <c r="J204" s="12" t="s">
        <v>335</v>
      </c>
      <c r="K204" s="12" t="s">
        <v>345</v>
      </c>
      <c r="L204" s="12" t="s">
        <v>345</v>
      </c>
      <c r="M204" s="12" t="s">
        <v>425</v>
      </c>
      <c r="N204" s="12" t="s">
        <v>31</v>
      </c>
      <c r="O204" s="12" t="s">
        <v>303</v>
      </c>
      <c r="P204" s="12" t="s">
        <v>354</v>
      </c>
      <c r="Q204" s="12" t="s">
        <v>5</v>
      </c>
      <c r="R204" s="12" t="s">
        <v>12</v>
      </c>
      <c r="S204" s="12" t="s">
        <v>25</v>
      </c>
      <c r="T204" s="12" t="s">
        <v>539</v>
      </c>
      <c r="U204" s="12">
        <v>161</v>
      </c>
      <c r="V204" s="12">
        <v>12</v>
      </c>
      <c r="W204" s="12">
        <v>24</v>
      </c>
    </row>
    <row r="205" spans="1:23" x14ac:dyDescent="0.2">
      <c r="A205" t="s">
        <v>19</v>
      </c>
      <c r="B205" s="12" t="s">
        <v>552</v>
      </c>
      <c r="C205" s="12" t="s">
        <v>20</v>
      </c>
      <c r="D205" s="12" t="s">
        <v>1097</v>
      </c>
      <c r="E205" s="12" t="s">
        <v>1098</v>
      </c>
      <c r="F205" s="12" t="s">
        <v>1099</v>
      </c>
      <c r="G205" s="12" t="s">
        <v>437</v>
      </c>
      <c r="H205" s="12" t="s">
        <v>437</v>
      </c>
      <c r="I205" s="12" t="s">
        <v>334</v>
      </c>
      <c r="J205" s="12" t="s">
        <v>335</v>
      </c>
      <c r="K205" s="12" t="s">
        <v>336</v>
      </c>
      <c r="L205" s="12" t="s">
        <v>336</v>
      </c>
      <c r="M205" s="12" t="s">
        <v>370</v>
      </c>
      <c r="N205" s="12" t="s">
        <v>4</v>
      </c>
      <c r="O205" s="12" t="s">
        <v>303</v>
      </c>
      <c r="P205" s="12" t="s">
        <v>338</v>
      </c>
      <c r="Q205" s="12" t="s">
        <v>5</v>
      </c>
      <c r="R205" s="12" t="s">
        <v>6</v>
      </c>
      <c r="S205" s="12" t="s">
        <v>7</v>
      </c>
      <c r="T205" s="12" t="s">
        <v>387</v>
      </c>
      <c r="U205" s="12">
        <v>115</v>
      </c>
      <c r="V205" s="12">
        <v>43</v>
      </c>
      <c r="W205" s="12">
        <v>95</v>
      </c>
    </row>
    <row r="206" spans="1:23" x14ac:dyDescent="0.2">
      <c r="A206" t="s">
        <v>154</v>
      </c>
      <c r="B206" s="12" t="s">
        <v>613</v>
      </c>
      <c r="C206" s="12" t="s">
        <v>3</v>
      </c>
      <c r="D206" s="12" t="s">
        <v>1100</v>
      </c>
      <c r="E206" s="12" t="s">
        <v>1101</v>
      </c>
      <c r="F206" s="12" t="s">
        <v>1102</v>
      </c>
      <c r="G206" s="12" t="s">
        <v>726</v>
      </c>
      <c r="I206" s="12" t="s">
        <v>334</v>
      </c>
      <c r="J206" s="12" t="s">
        <v>335</v>
      </c>
      <c r="K206" s="12" t="s">
        <v>345</v>
      </c>
      <c r="L206" s="12" t="s">
        <v>345</v>
      </c>
      <c r="M206" s="12" t="s">
        <v>346</v>
      </c>
      <c r="N206" s="12" t="s">
        <v>31</v>
      </c>
      <c r="O206" s="12" t="s">
        <v>303</v>
      </c>
      <c r="P206" s="12" t="s">
        <v>338</v>
      </c>
      <c r="Q206" s="12" t="s">
        <v>5</v>
      </c>
      <c r="R206" s="12" t="s">
        <v>6</v>
      </c>
      <c r="S206" s="12" t="s">
        <v>7</v>
      </c>
      <c r="T206" s="12" t="s">
        <v>348</v>
      </c>
      <c r="U206" s="12">
        <v>75</v>
      </c>
      <c r="V206" s="12">
        <v>33</v>
      </c>
      <c r="W206" s="12">
        <v>65</v>
      </c>
    </row>
    <row r="207" spans="1:23" x14ac:dyDescent="0.2">
      <c r="A207" t="s">
        <v>34</v>
      </c>
      <c r="B207" s="12" t="s">
        <v>450</v>
      </c>
      <c r="C207" s="12" t="s">
        <v>14</v>
      </c>
      <c r="D207" s="12" t="s">
        <v>1103</v>
      </c>
      <c r="E207" s="12" t="s">
        <v>1104</v>
      </c>
      <c r="F207" s="12" t="s">
        <v>1105</v>
      </c>
      <c r="G207" s="12" t="s">
        <v>497</v>
      </c>
      <c r="I207" s="12" t="s">
        <v>334</v>
      </c>
      <c r="J207" s="12" t="s">
        <v>335</v>
      </c>
      <c r="K207" s="12" t="s">
        <v>336</v>
      </c>
      <c r="L207" s="12" t="s">
        <v>336</v>
      </c>
      <c r="M207" s="12" t="s">
        <v>370</v>
      </c>
      <c r="N207" s="12" t="s">
        <v>4</v>
      </c>
      <c r="O207" s="12" t="s">
        <v>303</v>
      </c>
      <c r="P207" s="12" t="s">
        <v>338</v>
      </c>
      <c r="Q207" s="12" t="s">
        <v>5</v>
      </c>
      <c r="R207" s="12" t="s">
        <v>6</v>
      </c>
      <c r="S207" s="12" t="s">
        <v>26</v>
      </c>
      <c r="T207" s="12" t="s">
        <v>371</v>
      </c>
      <c r="U207" s="12">
        <v>250</v>
      </c>
      <c r="V207" s="12">
        <v>27</v>
      </c>
      <c r="W207" s="12">
        <v>54</v>
      </c>
    </row>
    <row r="208" spans="1:23" x14ac:dyDescent="0.2">
      <c r="A208" t="s">
        <v>195</v>
      </c>
      <c r="B208" s="12" t="s">
        <v>476</v>
      </c>
      <c r="C208" s="12" t="s">
        <v>3</v>
      </c>
      <c r="D208" s="12" t="s">
        <v>1106</v>
      </c>
      <c r="E208" s="12" t="s">
        <v>1107</v>
      </c>
      <c r="F208" s="12" t="s">
        <v>1108</v>
      </c>
      <c r="G208" s="12" t="s">
        <v>333</v>
      </c>
      <c r="I208" s="12" t="s">
        <v>334</v>
      </c>
      <c r="J208" s="12" t="s">
        <v>335</v>
      </c>
      <c r="K208" s="12" t="s">
        <v>345</v>
      </c>
      <c r="L208" s="12" t="s">
        <v>345</v>
      </c>
      <c r="M208" s="12" t="s">
        <v>425</v>
      </c>
      <c r="N208" s="12" t="s">
        <v>31</v>
      </c>
      <c r="O208" s="12" t="s">
        <v>303</v>
      </c>
      <c r="P208" s="12" t="s">
        <v>338</v>
      </c>
      <c r="Q208" s="12" t="s">
        <v>5</v>
      </c>
      <c r="R208" s="12" t="s">
        <v>12</v>
      </c>
      <c r="S208" s="12" t="s">
        <v>17</v>
      </c>
      <c r="T208" s="12" t="s">
        <v>705</v>
      </c>
      <c r="U208" s="12">
        <v>11</v>
      </c>
      <c r="V208" s="12">
        <v>45</v>
      </c>
      <c r="W208" s="12">
        <v>89</v>
      </c>
    </row>
    <row r="209" spans="1:23" x14ac:dyDescent="0.2">
      <c r="A209" t="s">
        <v>35</v>
      </c>
      <c r="B209" s="12" t="s">
        <v>884</v>
      </c>
      <c r="C209" s="12" t="s">
        <v>14</v>
      </c>
      <c r="D209" s="12" t="s">
        <v>1109</v>
      </c>
      <c r="E209" s="12" t="s">
        <v>1110</v>
      </c>
      <c r="F209" s="12" t="s">
        <v>1111</v>
      </c>
      <c r="G209" s="12" t="s">
        <v>333</v>
      </c>
      <c r="I209" s="12" t="s">
        <v>334</v>
      </c>
      <c r="J209" s="12" t="s">
        <v>335</v>
      </c>
      <c r="K209" s="12" t="s">
        <v>336</v>
      </c>
      <c r="L209" s="12" t="s">
        <v>336</v>
      </c>
      <c r="M209" s="12" t="s">
        <v>337</v>
      </c>
      <c r="N209" s="12" t="s">
        <v>4</v>
      </c>
      <c r="O209" s="12" t="s">
        <v>303</v>
      </c>
      <c r="P209" s="12" t="s">
        <v>338</v>
      </c>
      <c r="Q209" s="12" t="s">
        <v>5</v>
      </c>
      <c r="R209" s="12" t="s">
        <v>10</v>
      </c>
      <c r="S209" s="12" t="s">
        <v>36</v>
      </c>
      <c r="T209" s="12" t="s">
        <v>339</v>
      </c>
      <c r="U209" s="12">
        <v>128</v>
      </c>
      <c r="V209" s="12">
        <v>48</v>
      </c>
      <c r="W209" s="12">
        <v>95</v>
      </c>
    </row>
    <row r="210" spans="1:23" x14ac:dyDescent="0.2">
      <c r="A210" t="s">
        <v>270</v>
      </c>
      <c r="B210" s="12" t="s">
        <v>416</v>
      </c>
      <c r="C210" s="12" t="s">
        <v>300</v>
      </c>
      <c r="D210" s="12" t="s">
        <v>1112</v>
      </c>
      <c r="E210" s="12" t="s">
        <v>1113</v>
      </c>
      <c r="F210" s="12" t="s">
        <v>1114</v>
      </c>
      <c r="G210" s="12" t="s">
        <v>510</v>
      </c>
      <c r="H210" s="12" t="s">
        <v>437</v>
      </c>
      <c r="I210" s="12" t="s">
        <v>334</v>
      </c>
      <c r="J210" s="12" t="s">
        <v>335</v>
      </c>
      <c r="K210" s="12" t="s">
        <v>336</v>
      </c>
      <c r="L210" s="12" t="s">
        <v>336</v>
      </c>
      <c r="M210" s="12" t="s">
        <v>370</v>
      </c>
      <c r="N210" s="12" t="s">
        <v>4</v>
      </c>
      <c r="O210" s="12" t="s">
        <v>305</v>
      </c>
      <c r="P210" s="12" t="s">
        <v>347</v>
      </c>
      <c r="Q210" s="12" t="s">
        <v>5</v>
      </c>
      <c r="R210" s="12" t="s">
        <v>6</v>
      </c>
      <c r="S210" s="12" t="s">
        <v>279</v>
      </c>
      <c r="T210" s="12" t="s">
        <v>387</v>
      </c>
      <c r="U210" s="12">
        <v>3</v>
      </c>
      <c r="V210" s="12">
        <v>39</v>
      </c>
      <c r="W210" s="12">
        <v>85</v>
      </c>
    </row>
    <row r="211" spans="1:23" x14ac:dyDescent="0.2">
      <c r="A211" t="s">
        <v>39</v>
      </c>
      <c r="B211" s="12" t="s">
        <v>777</v>
      </c>
      <c r="C211" s="12" t="s">
        <v>40</v>
      </c>
      <c r="D211" s="12" t="s">
        <v>1115</v>
      </c>
      <c r="E211" s="12" t="s">
        <v>1116</v>
      </c>
      <c r="F211" s="12" t="s">
        <v>1117</v>
      </c>
      <c r="G211" s="12" t="s">
        <v>333</v>
      </c>
      <c r="I211" s="12" t="s">
        <v>334</v>
      </c>
      <c r="J211" s="12" t="s">
        <v>335</v>
      </c>
      <c r="K211" s="12" t="s">
        <v>336</v>
      </c>
      <c r="L211" s="12" t="s">
        <v>336</v>
      </c>
      <c r="M211" s="12" t="s">
        <v>370</v>
      </c>
      <c r="N211" s="12" t="s">
        <v>4</v>
      </c>
      <c r="O211" s="12" t="s">
        <v>303</v>
      </c>
      <c r="P211" s="12" t="s">
        <v>338</v>
      </c>
      <c r="Q211" s="12" t="s">
        <v>5</v>
      </c>
      <c r="R211" s="12" t="s">
        <v>6</v>
      </c>
      <c r="S211" s="12" t="s">
        <v>26</v>
      </c>
      <c r="T211" s="12" t="s">
        <v>371</v>
      </c>
      <c r="U211" s="12">
        <v>45</v>
      </c>
      <c r="V211" s="12">
        <v>27</v>
      </c>
      <c r="W211" s="12">
        <v>54</v>
      </c>
    </row>
    <row r="212" spans="1:23" x14ac:dyDescent="0.2">
      <c r="A212" t="s">
        <v>76</v>
      </c>
      <c r="B212" s="12" t="s">
        <v>718</v>
      </c>
      <c r="C212" s="12" t="s">
        <v>78</v>
      </c>
      <c r="D212" s="12" t="s">
        <v>1118</v>
      </c>
      <c r="E212" s="12" t="s">
        <v>1119</v>
      </c>
      <c r="F212" s="12" t="s">
        <v>1120</v>
      </c>
      <c r="G212" s="12" t="s">
        <v>333</v>
      </c>
      <c r="I212" s="12" t="s">
        <v>334</v>
      </c>
      <c r="J212" s="12" t="s">
        <v>335</v>
      </c>
      <c r="K212" s="12" t="s">
        <v>345</v>
      </c>
      <c r="L212" s="12" t="s">
        <v>345</v>
      </c>
      <c r="M212" s="12" t="s">
        <v>425</v>
      </c>
      <c r="N212" s="12" t="s">
        <v>31</v>
      </c>
      <c r="O212" s="12" t="s">
        <v>303</v>
      </c>
      <c r="P212" s="12" t="s">
        <v>338</v>
      </c>
      <c r="Q212" s="12" t="s">
        <v>5</v>
      </c>
      <c r="R212" s="12" t="s">
        <v>12</v>
      </c>
      <c r="S212" s="12" t="s">
        <v>27</v>
      </c>
      <c r="T212" s="12" t="s">
        <v>475</v>
      </c>
      <c r="U212" s="12">
        <v>0</v>
      </c>
      <c r="V212" s="12">
        <v>27</v>
      </c>
      <c r="W212" s="12">
        <v>54</v>
      </c>
    </row>
    <row r="213" spans="1:23" x14ac:dyDescent="0.2">
      <c r="A213" t="s">
        <v>35</v>
      </c>
      <c r="B213" s="12" t="s">
        <v>884</v>
      </c>
      <c r="C213" s="12" t="s">
        <v>14</v>
      </c>
      <c r="D213" s="12" t="s">
        <v>1121</v>
      </c>
      <c r="E213" s="12" t="s">
        <v>1122</v>
      </c>
      <c r="F213" s="12" t="s">
        <v>1123</v>
      </c>
      <c r="G213" s="12" t="s">
        <v>432</v>
      </c>
      <c r="I213" s="12" t="s">
        <v>334</v>
      </c>
      <c r="J213" s="12" t="s">
        <v>335</v>
      </c>
      <c r="K213" s="12" t="s">
        <v>336</v>
      </c>
      <c r="L213" s="12" t="s">
        <v>336</v>
      </c>
      <c r="M213" s="12" t="s">
        <v>337</v>
      </c>
      <c r="N213" s="12" t="s">
        <v>4</v>
      </c>
      <c r="O213" s="12" t="s">
        <v>303</v>
      </c>
      <c r="P213" s="12" t="s">
        <v>338</v>
      </c>
      <c r="Q213" s="12" t="s">
        <v>5</v>
      </c>
      <c r="R213" s="12" t="s">
        <v>10</v>
      </c>
      <c r="S213" s="12" t="s">
        <v>36</v>
      </c>
      <c r="T213" s="12" t="s">
        <v>339</v>
      </c>
      <c r="U213" s="12">
        <v>179</v>
      </c>
      <c r="V213" s="12">
        <v>48</v>
      </c>
      <c r="W213" s="12">
        <v>95</v>
      </c>
    </row>
    <row r="214" spans="1:23" x14ac:dyDescent="0.2">
      <c r="A214" t="s">
        <v>205</v>
      </c>
      <c r="B214" s="12" t="s">
        <v>466</v>
      </c>
      <c r="C214" s="12" t="s">
        <v>3</v>
      </c>
      <c r="D214" s="12" t="s">
        <v>1124</v>
      </c>
      <c r="E214" s="12" t="s">
        <v>1125</v>
      </c>
      <c r="F214" s="12" t="s">
        <v>1126</v>
      </c>
      <c r="G214" s="12" t="s">
        <v>405</v>
      </c>
      <c r="I214" s="12" t="s">
        <v>334</v>
      </c>
      <c r="J214" s="12" t="s">
        <v>335</v>
      </c>
      <c r="K214" s="12" t="s">
        <v>345</v>
      </c>
      <c r="L214" s="12" t="s">
        <v>345</v>
      </c>
      <c r="M214" s="12" t="s">
        <v>399</v>
      </c>
      <c r="N214" s="12" t="s">
        <v>31</v>
      </c>
      <c r="O214" s="12" t="s">
        <v>305</v>
      </c>
      <c r="P214" s="12" t="s">
        <v>347</v>
      </c>
      <c r="Q214" s="12" t="s">
        <v>5</v>
      </c>
      <c r="R214" s="12" t="s">
        <v>10</v>
      </c>
      <c r="S214" s="12" t="s">
        <v>36</v>
      </c>
      <c r="T214" s="12" t="s">
        <v>470</v>
      </c>
      <c r="U214" s="12">
        <v>164</v>
      </c>
      <c r="V214" s="12">
        <v>45</v>
      </c>
      <c r="W214" s="12">
        <v>89</v>
      </c>
    </row>
    <row r="215" spans="1:23" x14ac:dyDescent="0.2">
      <c r="A215" t="s">
        <v>71</v>
      </c>
      <c r="B215" s="12" t="s">
        <v>1127</v>
      </c>
      <c r="C215" s="12" t="s">
        <v>3</v>
      </c>
      <c r="D215" s="12" t="s">
        <v>1128</v>
      </c>
      <c r="E215" s="12" t="s">
        <v>1129</v>
      </c>
      <c r="F215" s="12" t="s">
        <v>1130</v>
      </c>
      <c r="G215" s="12" t="s">
        <v>432</v>
      </c>
      <c r="I215" s="12" t="s">
        <v>334</v>
      </c>
      <c r="J215" s="12" t="s">
        <v>335</v>
      </c>
      <c r="K215" s="12" t="s">
        <v>336</v>
      </c>
      <c r="L215" s="12" t="s">
        <v>336</v>
      </c>
      <c r="M215" s="12" t="s">
        <v>353</v>
      </c>
      <c r="N215" s="12" t="s">
        <v>4</v>
      </c>
      <c r="O215" s="12" t="s">
        <v>303</v>
      </c>
      <c r="P215" s="12" t="s">
        <v>354</v>
      </c>
      <c r="Q215" s="12" t="s">
        <v>5</v>
      </c>
      <c r="R215" s="12" t="s">
        <v>12</v>
      </c>
      <c r="S215" s="12" t="s">
        <v>17</v>
      </c>
      <c r="T215" s="12" t="s">
        <v>498</v>
      </c>
      <c r="U215" s="12">
        <v>1</v>
      </c>
      <c r="V215" s="12">
        <v>12</v>
      </c>
      <c r="W215" s="12">
        <v>24</v>
      </c>
    </row>
    <row r="216" spans="1:23" x14ac:dyDescent="0.2">
      <c r="A216" t="s">
        <v>19</v>
      </c>
      <c r="B216" s="12" t="s">
        <v>552</v>
      </c>
      <c r="C216" s="12" t="s">
        <v>20</v>
      </c>
      <c r="D216" s="12" t="s">
        <v>1131</v>
      </c>
      <c r="E216" s="12" t="s">
        <v>1132</v>
      </c>
      <c r="F216" s="12" t="s">
        <v>1133</v>
      </c>
      <c r="G216" s="12" t="s">
        <v>510</v>
      </c>
      <c r="H216" s="12" t="s">
        <v>386</v>
      </c>
      <c r="I216" s="12" t="s">
        <v>334</v>
      </c>
      <c r="J216" s="12" t="s">
        <v>335</v>
      </c>
      <c r="K216" s="12" t="s">
        <v>336</v>
      </c>
      <c r="L216" s="12" t="s">
        <v>336</v>
      </c>
      <c r="M216" s="12" t="s">
        <v>370</v>
      </c>
      <c r="N216" s="12" t="s">
        <v>4</v>
      </c>
      <c r="O216" s="12" t="s">
        <v>303</v>
      </c>
      <c r="P216" s="12" t="s">
        <v>338</v>
      </c>
      <c r="Q216" s="12" t="s">
        <v>5</v>
      </c>
      <c r="R216" s="12" t="s">
        <v>6</v>
      </c>
      <c r="S216" s="12" t="s">
        <v>7</v>
      </c>
      <c r="T216" s="12" t="s">
        <v>387</v>
      </c>
      <c r="U216" s="12">
        <v>137</v>
      </c>
      <c r="V216" s="12">
        <v>43</v>
      </c>
      <c r="W216" s="12">
        <v>95</v>
      </c>
    </row>
    <row r="217" spans="1:23" x14ac:dyDescent="0.2">
      <c r="A217" t="s">
        <v>205</v>
      </c>
      <c r="B217" s="12" t="s">
        <v>466</v>
      </c>
      <c r="C217" s="12" t="s">
        <v>3</v>
      </c>
      <c r="D217" s="12" t="s">
        <v>1134</v>
      </c>
      <c r="E217" s="12" t="s">
        <v>1135</v>
      </c>
      <c r="F217" s="12" t="s">
        <v>1136</v>
      </c>
      <c r="G217" s="12" t="s">
        <v>497</v>
      </c>
      <c r="I217" s="12" t="s">
        <v>334</v>
      </c>
      <c r="J217" s="12" t="s">
        <v>335</v>
      </c>
      <c r="K217" s="12" t="s">
        <v>345</v>
      </c>
      <c r="L217" s="12" t="s">
        <v>345</v>
      </c>
      <c r="M217" s="12" t="s">
        <v>399</v>
      </c>
      <c r="N217" s="12" t="s">
        <v>31</v>
      </c>
      <c r="O217" s="12" t="s">
        <v>305</v>
      </c>
      <c r="P217" s="12" t="s">
        <v>347</v>
      </c>
      <c r="Q217" s="12" t="s">
        <v>5</v>
      </c>
      <c r="R217" s="12" t="s">
        <v>10</v>
      </c>
      <c r="S217" s="12" t="s">
        <v>36</v>
      </c>
      <c r="T217" s="12" t="s">
        <v>470</v>
      </c>
      <c r="U217" s="12">
        <v>219</v>
      </c>
      <c r="V217" s="12">
        <v>45</v>
      </c>
      <c r="W217" s="12">
        <v>89</v>
      </c>
    </row>
    <row r="218" spans="1:23" x14ac:dyDescent="0.2">
      <c r="A218" t="s">
        <v>152</v>
      </c>
      <c r="B218" s="12" t="s">
        <v>682</v>
      </c>
      <c r="C218" s="12" t="s">
        <v>14</v>
      </c>
      <c r="D218" s="12" t="s">
        <v>1137</v>
      </c>
      <c r="E218" s="12" t="s">
        <v>1138</v>
      </c>
      <c r="F218" s="12" t="s">
        <v>1139</v>
      </c>
      <c r="G218" s="12" t="s">
        <v>333</v>
      </c>
      <c r="I218" s="12" t="s">
        <v>334</v>
      </c>
      <c r="J218" s="12" t="s">
        <v>335</v>
      </c>
      <c r="K218" s="12" t="s">
        <v>336</v>
      </c>
      <c r="L218" s="12" t="s">
        <v>336</v>
      </c>
      <c r="M218" s="12" t="s">
        <v>337</v>
      </c>
      <c r="N218" s="12" t="s">
        <v>4</v>
      </c>
      <c r="O218" s="12" t="s">
        <v>303</v>
      </c>
      <c r="P218" s="12" t="s">
        <v>338</v>
      </c>
      <c r="Q218" s="12" t="s">
        <v>5</v>
      </c>
      <c r="R218" s="12" t="s">
        <v>10</v>
      </c>
      <c r="S218" s="12" t="s">
        <v>36</v>
      </c>
      <c r="T218" s="12" t="s">
        <v>339</v>
      </c>
      <c r="U218" s="12">
        <v>26</v>
      </c>
      <c r="V218" s="12">
        <v>43</v>
      </c>
      <c r="W218" s="12">
        <v>85</v>
      </c>
    </row>
    <row r="219" spans="1:23" x14ac:dyDescent="0.2">
      <c r="A219" t="s">
        <v>198</v>
      </c>
      <c r="B219" s="12" t="s">
        <v>543</v>
      </c>
      <c r="C219" s="12" t="s">
        <v>3</v>
      </c>
      <c r="D219" s="12" t="s">
        <v>1140</v>
      </c>
      <c r="E219" s="12" t="s">
        <v>1141</v>
      </c>
      <c r="F219" s="12" t="s">
        <v>1142</v>
      </c>
      <c r="G219" s="12" t="s">
        <v>432</v>
      </c>
      <c r="I219" s="12" t="s">
        <v>334</v>
      </c>
      <c r="J219" s="12" t="s">
        <v>335</v>
      </c>
      <c r="K219" s="12" t="s">
        <v>336</v>
      </c>
      <c r="L219" s="12" t="s">
        <v>336</v>
      </c>
      <c r="M219" s="12" t="s">
        <v>353</v>
      </c>
      <c r="N219" s="12" t="s">
        <v>4</v>
      </c>
      <c r="O219" s="12" t="s">
        <v>305</v>
      </c>
      <c r="P219" s="12" t="s">
        <v>347</v>
      </c>
      <c r="Q219" s="12" t="s">
        <v>5</v>
      </c>
      <c r="R219" s="12" t="s">
        <v>12</v>
      </c>
      <c r="S219" s="12" t="s">
        <v>17</v>
      </c>
      <c r="T219" s="12" t="s">
        <v>547</v>
      </c>
      <c r="U219" s="12">
        <v>189</v>
      </c>
      <c r="V219" s="12">
        <v>45</v>
      </c>
      <c r="W219" s="12">
        <v>89</v>
      </c>
    </row>
    <row r="220" spans="1:23" x14ac:dyDescent="0.2">
      <c r="A220" t="s">
        <v>194</v>
      </c>
      <c r="B220" s="12" t="s">
        <v>480</v>
      </c>
      <c r="C220" s="12" t="s">
        <v>196</v>
      </c>
      <c r="D220" s="12" t="s">
        <v>1143</v>
      </c>
      <c r="E220" s="12" t="s">
        <v>1144</v>
      </c>
      <c r="F220" s="12" t="s">
        <v>1145</v>
      </c>
      <c r="G220" s="12" t="s">
        <v>432</v>
      </c>
      <c r="I220" s="12" t="s">
        <v>334</v>
      </c>
      <c r="J220" s="12" t="s">
        <v>335</v>
      </c>
      <c r="K220" s="12" t="s">
        <v>336</v>
      </c>
      <c r="L220" s="12" t="s">
        <v>336</v>
      </c>
      <c r="M220" s="12" t="s">
        <v>337</v>
      </c>
      <c r="N220" s="12" t="s">
        <v>4</v>
      </c>
      <c r="O220" s="12" t="s">
        <v>305</v>
      </c>
      <c r="P220" s="12" t="s">
        <v>347</v>
      </c>
      <c r="Q220" s="12" t="s">
        <v>5</v>
      </c>
      <c r="R220" s="12" t="s">
        <v>10</v>
      </c>
      <c r="S220" s="12" t="s">
        <v>36</v>
      </c>
      <c r="T220" s="12" t="s">
        <v>339</v>
      </c>
      <c r="U220" s="12">
        <v>152</v>
      </c>
      <c r="V220" s="12">
        <v>45</v>
      </c>
      <c r="W220" s="12">
        <v>89</v>
      </c>
    </row>
    <row r="221" spans="1:23" x14ac:dyDescent="0.2">
      <c r="A221" t="s">
        <v>273</v>
      </c>
      <c r="B221" s="12" t="s">
        <v>787</v>
      </c>
      <c r="C221" s="12" t="s">
        <v>38</v>
      </c>
      <c r="D221" s="12" t="s">
        <v>1146</v>
      </c>
      <c r="E221" s="12" t="s">
        <v>1147</v>
      </c>
      <c r="F221" s="12" t="s">
        <v>1148</v>
      </c>
      <c r="G221" s="12" t="s">
        <v>497</v>
      </c>
      <c r="I221" s="12" t="s">
        <v>334</v>
      </c>
      <c r="J221" s="12" t="s">
        <v>335</v>
      </c>
      <c r="K221" s="12" t="s">
        <v>345</v>
      </c>
      <c r="L221" s="12" t="s">
        <v>345</v>
      </c>
      <c r="M221" s="12" t="s">
        <v>399</v>
      </c>
      <c r="N221" s="12" t="s">
        <v>31</v>
      </c>
      <c r="O221" s="12" t="s">
        <v>305</v>
      </c>
      <c r="P221" s="12" t="s">
        <v>347</v>
      </c>
      <c r="Q221" s="12" t="s">
        <v>5</v>
      </c>
      <c r="R221" s="12" t="s">
        <v>10</v>
      </c>
      <c r="S221" s="12" t="s">
        <v>36</v>
      </c>
      <c r="T221" s="12" t="s">
        <v>791</v>
      </c>
      <c r="U221" s="12">
        <v>276</v>
      </c>
      <c r="V221" s="12">
        <v>63</v>
      </c>
      <c r="W221" s="12">
        <v>139</v>
      </c>
    </row>
    <row r="222" spans="1:23" x14ac:dyDescent="0.2">
      <c r="A222" t="s">
        <v>201</v>
      </c>
      <c r="B222" s="12" t="s">
        <v>734</v>
      </c>
      <c r="C222" s="12" t="s">
        <v>202</v>
      </c>
      <c r="D222" s="12" t="s">
        <v>1149</v>
      </c>
      <c r="E222" s="12" t="s">
        <v>1150</v>
      </c>
      <c r="F222" s="12" t="s">
        <v>1151</v>
      </c>
      <c r="G222" s="12" t="s">
        <v>398</v>
      </c>
      <c r="I222" s="12" t="s">
        <v>334</v>
      </c>
      <c r="J222" s="12" t="s">
        <v>335</v>
      </c>
      <c r="K222" s="12" t="s">
        <v>336</v>
      </c>
      <c r="L222" s="12" t="s">
        <v>336</v>
      </c>
      <c r="M222" s="12" t="s">
        <v>353</v>
      </c>
      <c r="N222" s="12" t="s">
        <v>4</v>
      </c>
      <c r="O222" s="12" t="s">
        <v>305</v>
      </c>
      <c r="P222" s="12" t="s">
        <v>347</v>
      </c>
      <c r="Q222" s="12" t="s">
        <v>5</v>
      </c>
      <c r="R222" s="12" t="s">
        <v>12</v>
      </c>
      <c r="S222" s="12" t="s">
        <v>27</v>
      </c>
      <c r="T222" s="12" t="s">
        <v>515</v>
      </c>
      <c r="U222" s="12">
        <v>62</v>
      </c>
      <c r="V222" s="12">
        <v>18</v>
      </c>
      <c r="W222" s="12">
        <v>39</v>
      </c>
    </row>
    <row r="223" spans="1:23" x14ac:dyDescent="0.2">
      <c r="A223" t="s">
        <v>270</v>
      </c>
      <c r="B223" s="12" t="s">
        <v>416</v>
      </c>
      <c r="C223" s="12" t="s">
        <v>300</v>
      </c>
      <c r="D223" s="12" t="s">
        <v>1152</v>
      </c>
      <c r="E223" s="12" t="s">
        <v>1153</v>
      </c>
      <c r="F223" s="12" t="s">
        <v>1154</v>
      </c>
      <c r="G223" s="12" t="s">
        <v>510</v>
      </c>
      <c r="H223" s="12" t="s">
        <v>369</v>
      </c>
      <c r="I223" s="12" t="s">
        <v>334</v>
      </c>
      <c r="J223" s="12" t="s">
        <v>335</v>
      </c>
      <c r="K223" s="12" t="s">
        <v>336</v>
      </c>
      <c r="L223" s="12" t="s">
        <v>336</v>
      </c>
      <c r="M223" s="12" t="s">
        <v>370</v>
      </c>
      <c r="N223" s="12" t="s">
        <v>4</v>
      </c>
      <c r="O223" s="12" t="s">
        <v>305</v>
      </c>
      <c r="P223" s="12" t="s">
        <v>347</v>
      </c>
      <c r="Q223" s="12" t="s">
        <v>5</v>
      </c>
      <c r="R223" s="12" t="s">
        <v>6</v>
      </c>
      <c r="S223" s="12" t="s">
        <v>279</v>
      </c>
      <c r="T223" s="12" t="s">
        <v>387</v>
      </c>
      <c r="U223" s="12">
        <v>3</v>
      </c>
      <c r="V223" s="12">
        <v>39</v>
      </c>
      <c r="W223" s="12">
        <v>85</v>
      </c>
    </row>
    <row r="224" spans="1:23" x14ac:dyDescent="0.2">
      <c r="A224" t="s">
        <v>93</v>
      </c>
      <c r="B224" s="12" t="s">
        <v>1155</v>
      </c>
      <c r="C224" s="12" t="s">
        <v>14</v>
      </c>
      <c r="D224" s="12" t="s">
        <v>1156</v>
      </c>
      <c r="E224" s="12" t="s">
        <v>1157</v>
      </c>
      <c r="F224" s="12" t="s">
        <v>1158</v>
      </c>
      <c r="G224" s="12" t="s">
        <v>398</v>
      </c>
      <c r="I224" s="12" t="s">
        <v>334</v>
      </c>
      <c r="J224" s="12" t="s">
        <v>335</v>
      </c>
      <c r="K224" s="12" t="s">
        <v>345</v>
      </c>
      <c r="L224" s="12" t="s">
        <v>345</v>
      </c>
      <c r="M224" s="12" t="s">
        <v>425</v>
      </c>
      <c r="N224" s="12" t="s">
        <v>31</v>
      </c>
      <c r="O224" s="12" t="s">
        <v>303</v>
      </c>
      <c r="P224" s="12" t="s">
        <v>392</v>
      </c>
      <c r="Q224" s="12" t="s">
        <v>5</v>
      </c>
      <c r="R224" s="12" t="s">
        <v>12</v>
      </c>
      <c r="S224" s="12" t="s">
        <v>25</v>
      </c>
      <c r="T224" s="12" t="s">
        <v>539</v>
      </c>
      <c r="U224" s="12">
        <v>45</v>
      </c>
      <c r="V224" s="12">
        <v>12</v>
      </c>
      <c r="W224" s="12">
        <v>24</v>
      </c>
    </row>
    <row r="225" spans="1:23" x14ac:dyDescent="0.2">
      <c r="A225" t="s">
        <v>264</v>
      </c>
      <c r="B225" s="12" t="s">
        <v>741</v>
      </c>
      <c r="C225" s="12" t="s">
        <v>296</v>
      </c>
      <c r="D225" s="12" t="s">
        <v>1159</v>
      </c>
      <c r="E225" s="12" t="s">
        <v>1160</v>
      </c>
      <c r="F225" s="12" t="s">
        <v>1161</v>
      </c>
      <c r="G225" s="12" t="s">
        <v>405</v>
      </c>
      <c r="I225" s="12" t="s">
        <v>334</v>
      </c>
      <c r="J225" s="12" t="s">
        <v>335</v>
      </c>
      <c r="K225" s="12" t="s">
        <v>345</v>
      </c>
      <c r="L225" s="12" t="s">
        <v>345</v>
      </c>
      <c r="M225" s="12" t="s">
        <v>425</v>
      </c>
      <c r="N225" s="12" t="s">
        <v>31</v>
      </c>
      <c r="O225" s="12" t="s">
        <v>305</v>
      </c>
      <c r="P225" s="12" t="s">
        <v>347</v>
      </c>
      <c r="Q225" s="12" t="s">
        <v>5</v>
      </c>
      <c r="R225" s="12" t="s">
        <v>12</v>
      </c>
      <c r="S225" s="12" t="s">
        <v>27</v>
      </c>
      <c r="T225" s="12" t="s">
        <v>475</v>
      </c>
      <c r="U225" s="12">
        <v>120</v>
      </c>
      <c r="V225" s="12">
        <v>31</v>
      </c>
      <c r="W225" s="12">
        <v>69</v>
      </c>
    </row>
    <row r="226" spans="1:23" x14ac:dyDescent="0.2">
      <c r="A226" t="s">
        <v>56</v>
      </c>
      <c r="B226" s="12" t="s">
        <v>535</v>
      </c>
      <c r="C226" s="12" t="s">
        <v>3</v>
      </c>
      <c r="D226" s="12" t="s">
        <v>1162</v>
      </c>
      <c r="E226" s="12" t="s">
        <v>1163</v>
      </c>
      <c r="F226" s="12" t="s">
        <v>1164</v>
      </c>
      <c r="G226" s="12" t="s">
        <v>398</v>
      </c>
      <c r="I226" s="12" t="s">
        <v>334</v>
      </c>
      <c r="J226" s="12" t="s">
        <v>335</v>
      </c>
      <c r="K226" s="12" t="s">
        <v>345</v>
      </c>
      <c r="L226" s="12" t="s">
        <v>345</v>
      </c>
      <c r="M226" s="12" t="s">
        <v>425</v>
      </c>
      <c r="N226" s="12" t="s">
        <v>31</v>
      </c>
      <c r="O226" s="12" t="s">
        <v>303</v>
      </c>
      <c r="P226" s="12" t="s">
        <v>354</v>
      </c>
      <c r="Q226" s="12" t="s">
        <v>5</v>
      </c>
      <c r="R226" s="12" t="s">
        <v>12</v>
      </c>
      <c r="S226" s="12" t="s">
        <v>25</v>
      </c>
      <c r="T226" s="12" t="s">
        <v>539</v>
      </c>
      <c r="U226" s="12">
        <v>33</v>
      </c>
      <c r="V226" s="12">
        <v>12</v>
      </c>
      <c r="W226" s="12">
        <v>24</v>
      </c>
    </row>
    <row r="227" spans="1:23" x14ac:dyDescent="0.2">
      <c r="A227" t="s">
        <v>270</v>
      </c>
      <c r="B227" s="12" t="s">
        <v>416</v>
      </c>
      <c r="C227" s="12" t="s">
        <v>300</v>
      </c>
      <c r="D227" s="12" t="s">
        <v>1165</v>
      </c>
      <c r="E227" s="12" t="s">
        <v>1166</v>
      </c>
      <c r="F227" s="12" t="s">
        <v>1167</v>
      </c>
      <c r="G227" s="12" t="s">
        <v>436</v>
      </c>
      <c r="H227" s="12" t="s">
        <v>386</v>
      </c>
      <c r="I227" s="12" t="s">
        <v>334</v>
      </c>
      <c r="J227" s="12" t="s">
        <v>335</v>
      </c>
      <c r="K227" s="12" t="s">
        <v>336</v>
      </c>
      <c r="L227" s="12" t="s">
        <v>336</v>
      </c>
      <c r="M227" s="12" t="s">
        <v>370</v>
      </c>
      <c r="N227" s="12" t="s">
        <v>4</v>
      </c>
      <c r="O227" s="12" t="s">
        <v>305</v>
      </c>
      <c r="P227" s="12" t="s">
        <v>347</v>
      </c>
      <c r="Q227" s="12" t="s">
        <v>5</v>
      </c>
      <c r="R227" s="12" t="s">
        <v>6</v>
      </c>
      <c r="S227" s="12" t="s">
        <v>279</v>
      </c>
      <c r="T227" s="12" t="s">
        <v>387</v>
      </c>
      <c r="U227" s="12">
        <v>42</v>
      </c>
      <c r="V227" s="12">
        <v>39</v>
      </c>
      <c r="W227" s="12">
        <v>85</v>
      </c>
    </row>
    <row r="228" spans="1:23" x14ac:dyDescent="0.2">
      <c r="A228" t="s">
        <v>258</v>
      </c>
      <c r="B228" s="12" t="s">
        <v>488</v>
      </c>
      <c r="C228" s="12" t="s">
        <v>291</v>
      </c>
      <c r="D228" s="12" t="s">
        <v>1168</v>
      </c>
      <c r="E228" s="12" t="s">
        <v>1169</v>
      </c>
      <c r="F228" s="12" t="s">
        <v>1170</v>
      </c>
      <c r="G228" s="12" t="s">
        <v>437</v>
      </c>
      <c r="H228" s="12" t="s">
        <v>386</v>
      </c>
      <c r="I228" s="12" t="s">
        <v>334</v>
      </c>
      <c r="J228" s="12" t="s">
        <v>335</v>
      </c>
      <c r="K228" s="12" t="s">
        <v>336</v>
      </c>
      <c r="L228" s="12" t="s">
        <v>336</v>
      </c>
      <c r="M228" s="12" t="s">
        <v>370</v>
      </c>
      <c r="N228" s="12" t="s">
        <v>4</v>
      </c>
      <c r="O228" s="12" t="s">
        <v>305</v>
      </c>
      <c r="P228" s="12" t="s">
        <v>347</v>
      </c>
      <c r="Q228" s="12" t="s">
        <v>5</v>
      </c>
      <c r="R228" s="12" t="s">
        <v>6</v>
      </c>
      <c r="S228" s="12" t="s">
        <v>7</v>
      </c>
      <c r="T228" s="12" t="s">
        <v>492</v>
      </c>
      <c r="U228" s="12">
        <v>375</v>
      </c>
      <c r="V228" s="12">
        <v>54</v>
      </c>
      <c r="W228" s="12">
        <v>119</v>
      </c>
    </row>
    <row r="229" spans="1:23" x14ac:dyDescent="0.2">
      <c r="A229" t="s">
        <v>184</v>
      </c>
      <c r="B229" s="12" t="s">
        <v>406</v>
      </c>
      <c r="C229" s="12" t="s">
        <v>3</v>
      </c>
      <c r="D229" s="12" t="s">
        <v>1171</v>
      </c>
      <c r="E229" s="12" t="s">
        <v>1172</v>
      </c>
      <c r="F229" s="12" t="s">
        <v>1173</v>
      </c>
      <c r="G229" s="12" t="s">
        <v>405</v>
      </c>
      <c r="I229" s="12" t="s">
        <v>334</v>
      </c>
      <c r="J229" s="12" t="s">
        <v>335</v>
      </c>
      <c r="K229" s="12" t="s">
        <v>336</v>
      </c>
      <c r="L229" s="12" t="s">
        <v>336</v>
      </c>
      <c r="M229" s="12" t="s">
        <v>353</v>
      </c>
      <c r="N229" s="12" t="s">
        <v>4</v>
      </c>
      <c r="O229" s="12" t="s">
        <v>304</v>
      </c>
      <c r="P229" s="12" t="s">
        <v>410</v>
      </c>
      <c r="Q229" s="12" t="s">
        <v>5</v>
      </c>
      <c r="R229" s="12" t="s">
        <v>12</v>
      </c>
      <c r="S229" s="12" t="s">
        <v>17</v>
      </c>
      <c r="T229" s="12" t="s">
        <v>411</v>
      </c>
      <c r="U229" s="12">
        <v>359</v>
      </c>
      <c r="V229" s="12">
        <v>23</v>
      </c>
      <c r="W229" s="12">
        <v>45</v>
      </c>
    </row>
    <row r="230" spans="1:23" x14ac:dyDescent="0.2">
      <c r="A230" t="s">
        <v>257</v>
      </c>
      <c r="B230" s="12" t="s">
        <v>381</v>
      </c>
      <c r="C230" s="12" t="s">
        <v>196</v>
      </c>
      <c r="D230" s="12" t="s">
        <v>1174</v>
      </c>
      <c r="E230" s="12" t="s">
        <v>1175</v>
      </c>
      <c r="F230" s="12" t="s">
        <v>1176</v>
      </c>
      <c r="G230" s="12" t="s">
        <v>437</v>
      </c>
      <c r="H230" s="12" t="s">
        <v>437</v>
      </c>
      <c r="I230" s="12" t="s">
        <v>334</v>
      </c>
      <c r="J230" s="12" t="s">
        <v>335</v>
      </c>
      <c r="K230" s="12" t="s">
        <v>336</v>
      </c>
      <c r="L230" s="12" t="s">
        <v>336</v>
      </c>
      <c r="M230" s="12" t="s">
        <v>370</v>
      </c>
      <c r="N230" s="12" t="s">
        <v>4</v>
      </c>
      <c r="O230" s="12" t="s">
        <v>305</v>
      </c>
      <c r="P230" s="12" t="s">
        <v>347</v>
      </c>
      <c r="Q230" s="12" t="s">
        <v>5</v>
      </c>
      <c r="R230" s="12" t="s">
        <v>6</v>
      </c>
      <c r="S230" s="12" t="s">
        <v>7</v>
      </c>
      <c r="T230" s="12" t="s">
        <v>387</v>
      </c>
      <c r="U230" s="12">
        <v>9</v>
      </c>
      <c r="V230" s="12">
        <v>45</v>
      </c>
      <c r="W230" s="12">
        <v>89</v>
      </c>
    </row>
    <row r="231" spans="1:23" x14ac:dyDescent="0.2">
      <c r="A231" t="s">
        <v>259</v>
      </c>
      <c r="B231" s="12" t="s">
        <v>526</v>
      </c>
      <c r="C231" s="12" t="s">
        <v>291</v>
      </c>
      <c r="D231" s="12" t="s">
        <v>1177</v>
      </c>
      <c r="E231" s="12" t="s">
        <v>1178</v>
      </c>
      <c r="F231" s="12" t="s">
        <v>1179</v>
      </c>
      <c r="G231" s="12" t="s">
        <v>510</v>
      </c>
      <c r="H231" s="12" t="s">
        <v>437</v>
      </c>
      <c r="I231" s="12" t="s">
        <v>334</v>
      </c>
      <c r="J231" s="12" t="s">
        <v>335</v>
      </c>
      <c r="K231" s="12" t="s">
        <v>336</v>
      </c>
      <c r="L231" s="12" t="s">
        <v>336</v>
      </c>
      <c r="M231" s="12" t="s">
        <v>370</v>
      </c>
      <c r="N231" s="12" t="s">
        <v>4</v>
      </c>
      <c r="O231" s="12" t="s">
        <v>305</v>
      </c>
      <c r="P231" s="12" t="s">
        <v>347</v>
      </c>
      <c r="Q231" s="12" t="s">
        <v>5</v>
      </c>
      <c r="R231" s="12" t="s">
        <v>6</v>
      </c>
      <c r="S231" s="12" t="s">
        <v>26</v>
      </c>
      <c r="T231" s="12" t="s">
        <v>530</v>
      </c>
      <c r="U231" s="12">
        <v>15</v>
      </c>
      <c r="V231" s="12">
        <v>66</v>
      </c>
      <c r="W231" s="12">
        <v>145</v>
      </c>
    </row>
    <row r="232" spans="1:23" x14ac:dyDescent="0.2">
      <c r="A232" t="s">
        <v>147</v>
      </c>
      <c r="B232" s="12" t="s">
        <v>892</v>
      </c>
      <c r="C232" s="12" t="s">
        <v>168</v>
      </c>
      <c r="D232" s="12" t="s">
        <v>1180</v>
      </c>
      <c r="E232" s="12" t="s">
        <v>1181</v>
      </c>
      <c r="F232" s="12" t="s">
        <v>1182</v>
      </c>
      <c r="G232" s="12" t="s">
        <v>432</v>
      </c>
      <c r="I232" s="12" t="s">
        <v>334</v>
      </c>
      <c r="J232" s="12" t="s">
        <v>335</v>
      </c>
      <c r="K232" s="12" t="s">
        <v>336</v>
      </c>
      <c r="L232" s="12" t="s">
        <v>336</v>
      </c>
      <c r="M232" s="12" t="s">
        <v>337</v>
      </c>
      <c r="N232" s="12" t="s">
        <v>4</v>
      </c>
      <c r="O232" s="12" t="s">
        <v>303</v>
      </c>
      <c r="P232" s="12" t="s">
        <v>338</v>
      </c>
      <c r="Q232" s="12" t="s">
        <v>5</v>
      </c>
      <c r="R232" s="12" t="s">
        <v>10</v>
      </c>
      <c r="S232" s="12" t="s">
        <v>11</v>
      </c>
      <c r="T232" s="12" t="s">
        <v>465</v>
      </c>
      <c r="U232" s="12">
        <v>8</v>
      </c>
      <c r="V232" s="12">
        <v>40</v>
      </c>
      <c r="W232" s="12">
        <v>89</v>
      </c>
    </row>
    <row r="233" spans="1:23" x14ac:dyDescent="0.2">
      <c r="A233" t="s">
        <v>55</v>
      </c>
      <c r="B233" s="12" t="s">
        <v>595</v>
      </c>
      <c r="C233" s="12" t="s">
        <v>9</v>
      </c>
      <c r="D233" s="12" t="s">
        <v>1183</v>
      </c>
      <c r="E233" s="12" t="s">
        <v>1184</v>
      </c>
      <c r="F233" s="12" t="s">
        <v>1185</v>
      </c>
      <c r="G233" s="12" t="s">
        <v>510</v>
      </c>
      <c r="H233" s="12" t="s">
        <v>386</v>
      </c>
      <c r="I233" s="12" t="s">
        <v>334</v>
      </c>
      <c r="J233" s="12" t="s">
        <v>335</v>
      </c>
      <c r="K233" s="12" t="s">
        <v>336</v>
      </c>
      <c r="L233" s="12" t="s">
        <v>336</v>
      </c>
      <c r="M233" s="12" t="s">
        <v>370</v>
      </c>
      <c r="N233" s="12" t="s">
        <v>4</v>
      </c>
      <c r="O233" s="12" t="s">
        <v>303</v>
      </c>
      <c r="P233" s="12" t="s">
        <v>338</v>
      </c>
      <c r="Q233" s="12" t="s">
        <v>5</v>
      </c>
      <c r="R233" s="12" t="s">
        <v>6</v>
      </c>
      <c r="S233" s="12" t="s">
        <v>7</v>
      </c>
      <c r="T233" s="12" t="s">
        <v>387</v>
      </c>
      <c r="U233" s="12">
        <v>20</v>
      </c>
      <c r="V233" s="12">
        <v>42</v>
      </c>
      <c r="W233" s="12">
        <v>84</v>
      </c>
    </row>
    <row r="234" spans="1:23" x14ac:dyDescent="0.2">
      <c r="A234" t="s">
        <v>195</v>
      </c>
      <c r="B234" s="12" t="s">
        <v>476</v>
      </c>
      <c r="C234" s="12" t="s">
        <v>3</v>
      </c>
      <c r="D234" s="12" t="s">
        <v>1186</v>
      </c>
      <c r="E234" s="12" t="s">
        <v>1187</v>
      </c>
      <c r="F234" s="12" t="s">
        <v>1188</v>
      </c>
      <c r="G234" s="12" t="s">
        <v>432</v>
      </c>
      <c r="I234" s="12" t="s">
        <v>334</v>
      </c>
      <c r="J234" s="12" t="s">
        <v>335</v>
      </c>
      <c r="K234" s="12" t="s">
        <v>345</v>
      </c>
      <c r="L234" s="12" t="s">
        <v>345</v>
      </c>
      <c r="M234" s="12" t="s">
        <v>425</v>
      </c>
      <c r="N234" s="12" t="s">
        <v>31</v>
      </c>
      <c r="O234" s="12" t="s">
        <v>303</v>
      </c>
      <c r="P234" s="12" t="s">
        <v>338</v>
      </c>
      <c r="Q234" s="12" t="s">
        <v>5</v>
      </c>
      <c r="R234" s="12" t="s">
        <v>12</v>
      </c>
      <c r="S234" s="12" t="s">
        <v>17</v>
      </c>
      <c r="T234" s="12" t="s">
        <v>705</v>
      </c>
      <c r="U234" s="12">
        <v>2</v>
      </c>
      <c r="V234" s="12">
        <v>45</v>
      </c>
      <c r="W234" s="12">
        <v>89</v>
      </c>
    </row>
    <row r="235" spans="1:23" x14ac:dyDescent="0.2">
      <c r="A235" t="s">
        <v>258</v>
      </c>
      <c r="B235" s="12" t="s">
        <v>488</v>
      </c>
      <c r="C235" s="12" t="s">
        <v>291</v>
      </c>
      <c r="D235" s="12" t="s">
        <v>1189</v>
      </c>
      <c r="E235" s="12" t="s">
        <v>1190</v>
      </c>
      <c r="F235" s="12" t="s">
        <v>1191</v>
      </c>
      <c r="G235" s="12" t="s">
        <v>510</v>
      </c>
      <c r="H235" s="12" t="s">
        <v>369</v>
      </c>
      <c r="I235" s="12" t="s">
        <v>334</v>
      </c>
      <c r="J235" s="12" t="s">
        <v>335</v>
      </c>
      <c r="K235" s="12" t="s">
        <v>336</v>
      </c>
      <c r="L235" s="12" t="s">
        <v>336</v>
      </c>
      <c r="M235" s="12" t="s">
        <v>370</v>
      </c>
      <c r="N235" s="12" t="s">
        <v>4</v>
      </c>
      <c r="O235" s="12" t="s">
        <v>305</v>
      </c>
      <c r="P235" s="12" t="s">
        <v>347</v>
      </c>
      <c r="Q235" s="12" t="s">
        <v>5</v>
      </c>
      <c r="R235" s="12" t="s">
        <v>6</v>
      </c>
      <c r="S235" s="12" t="s">
        <v>7</v>
      </c>
      <c r="T235" s="12" t="s">
        <v>492</v>
      </c>
      <c r="U235" s="12">
        <v>39</v>
      </c>
      <c r="V235" s="12">
        <v>54</v>
      </c>
      <c r="W235" s="12">
        <v>119</v>
      </c>
    </row>
    <row r="236" spans="1:23" x14ac:dyDescent="0.2">
      <c r="A236" t="s">
        <v>51</v>
      </c>
      <c r="B236" s="12" t="s">
        <v>629</v>
      </c>
      <c r="C236" s="12" t="s">
        <v>3</v>
      </c>
      <c r="D236" s="12" t="s">
        <v>1192</v>
      </c>
      <c r="E236" s="12" t="s">
        <v>1193</v>
      </c>
      <c r="F236" s="12" t="s">
        <v>1194</v>
      </c>
      <c r="G236" s="12" t="s">
        <v>386</v>
      </c>
      <c r="H236" s="12" t="s">
        <v>386</v>
      </c>
      <c r="I236" s="12" t="s">
        <v>334</v>
      </c>
      <c r="J236" s="12" t="s">
        <v>335</v>
      </c>
      <c r="K236" s="12" t="s">
        <v>336</v>
      </c>
      <c r="L236" s="12" t="s">
        <v>336</v>
      </c>
      <c r="M236" s="12" t="s">
        <v>370</v>
      </c>
      <c r="N236" s="12" t="s">
        <v>4</v>
      </c>
      <c r="O236" s="12" t="s">
        <v>303</v>
      </c>
      <c r="P236" s="12" t="s">
        <v>338</v>
      </c>
      <c r="Q236" s="12" t="s">
        <v>5</v>
      </c>
      <c r="R236" s="12" t="s">
        <v>6</v>
      </c>
      <c r="S236" s="12" t="s">
        <v>7</v>
      </c>
      <c r="T236" s="12" t="s">
        <v>634</v>
      </c>
      <c r="U236" s="12">
        <v>380</v>
      </c>
      <c r="V236" s="12">
        <v>50</v>
      </c>
      <c r="W236" s="12">
        <v>99</v>
      </c>
    </row>
    <row r="237" spans="1:23" x14ac:dyDescent="0.2">
      <c r="A237" t="s">
        <v>259</v>
      </c>
      <c r="B237" s="12" t="s">
        <v>526</v>
      </c>
      <c r="C237" s="12" t="s">
        <v>291</v>
      </c>
      <c r="D237" s="12" t="s">
        <v>1195</v>
      </c>
      <c r="E237" s="12" t="s">
        <v>1196</v>
      </c>
      <c r="F237" s="12" t="s">
        <v>1197</v>
      </c>
      <c r="G237" s="12" t="s">
        <v>436</v>
      </c>
      <c r="H237" s="12" t="s">
        <v>369</v>
      </c>
      <c r="I237" s="12" t="s">
        <v>334</v>
      </c>
      <c r="J237" s="12" t="s">
        <v>335</v>
      </c>
      <c r="K237" s="12" t="s">
        <v>336</v>
      </c>
      <c r="L237" s="12" t="s">
        <v>336</v>
      </c>
      <c r="M237" s="12" t="s">
        <v>370</v>
      </c>
      <c r="N237" s="12" t="s">
        <v>4</v>
      </c>
      <c r="O237" s="12" t="s">
        <v>305</v>
      </c>
      <c r="P237" s="12" t="s">
        <v>347</v>
      </c>
      <c r="Q237" s="12" t="s">
        <v>5</v>
      </c>
      <c r="R237" s="12" t="s">
        <v>6</v>
      </c>
      <c r="S237" s="12" t="s">
        <v>26</v>
      </c>
      <c r="T237" s="12" t="s">
        <v>530</v>
      </c>
      <c r="U237" s="12">
        <v>17</v>
      </c>
      <c r="V237" s="12">
        <v>66</v>
      </c>
      <c r="W237" s="12">
        <v>145</v>
      </c>
    </row>
    <row r="238" spans="1:23" x14ac:dyDescent="0.2">
      <c r="A238" t="s">
        <v>270</v>
      </c>
      <c r="B238" s="12" t="s">
        <v>416</v>
      </c>
      <c r="C238" s="12" t="s">
        <v>300</v>
      </c>
      <c r="D238" s="12" t="s">
        <v>1198</v>
      </c>
      <c r="E238" s="12" t="s">
        <v>1199</v>
      </c>
      <c r="F238" s="12" t="s">
        <v>1200</v>
      </c>
      <c r="G238" s="12" t="s">
        <v>385</v>
      </c>
      <c r="H238" s="12" t="s">
        <v>369</v>
      </c>
      <c r="I238" s="12" t="s">
        <v>334</v>
      </c>
      <c r="J238" s="12" t="s">
        <v>335</v>
      </c>
      <c r="K238" s="12" t="s">
        <v>336</v>
      </c>
      <c r="L238" s="12" t="s">
        <v>336</v>
      </c>
      <c r="M238" s="12" t="s">
        <v>370</v>
      </c>
      <c r="N238" s="12" t="s">
        <v>4</v>
      </c>
      <c r="O238" s="12" t="s">
        <v>305</v>
      </c>
      <c r="P238" s="12" t="s">
        <v>347</v>
      </c>
      <c r="Q238" s="12" t="s">
        <v>5</v>
      </c>
      <c r="R238" s="12" t="s">
        <v>6</v>
      </c>
      <c r="S238" s="12" t="s">
        <v>279</v>
      </c>
      <c r="T238" s="12" t="s">
        <v>387</v>
      </c>
      <c r="U238" s="12">
        <v>3</v>
      </c>
      <c r="V238" s="12">
        <v>39</v>
      </c>
      <c r="W238" s="12">
        <v>85</v>
      </c>
    </row>
    <row r="239" spans="1:23" x14ac:dyDescent="0.2">
      <c r="A239" t="s">
        <v>59</v>
      </c>
      <c r="B239" s="12" t="s">
        <v>983</v>
      </c>
      <c r="C239" s="12" t="s">
        <v>3</v>
      </c>
      <c r="D239" s="12" t="s">
        <v>1201</v>
      </c>
      <c r="E239" s="12" t="s">
        <v>1202</v>
      </c>
      <c r="F239" s="12" t="s">
        <v>1203</v>
      </c>
      <c r="G239" s="12" t="s">
        <v>975</v>
      </c>
      <c r="I239" s="12" t="s">
        <v>334</v>
      </c>
      <c r="J239" s="12" t="s">
        <v>335</v>
      </c>
      <c r="K239" s="12" t="s">
        <v>336</v>
      </c>
      <c r="L239" s="12" t="s">
        <v>336</v>
      </c>
      <c r="M239" s="12" t="s">
        <v>370</v>
      </c>
      <c r="N239" s="12" t="s">
        <v>4</v>
      </c>
      <c r="O239" s="12" t="s">
        <v>303</v>
      </c>
      <c r="P239" s="12" t="s">
        <v>338</v>
      </c>
      <c r="Q239" s="12" t="s">
        <v>5</v>
      </c>
      <c r="R239" s="12" t="s">
        <v>6</v>
      </c>
      <c r="S239" s="12" t="s">
        <v>18</v>
      </c>
      <c r="T239" s="12" t="s">
        <v>987</v>
      </c>
      <c r="U239" s="12">
        <v>27</v>
      </c>
      <c r="V239" s="12">
        <v>24</v>
      </c>
      <c r="W239" s="12">
        <v>47</v>
      </c>
    </row>
    <row r="240" spans="1:23" x14ac:dyDescent="0.2">
      <c r="A240" t="s">
        <v>200</v>
      </c>
      <c r="B240" s="12" t="s">
        <v>571</v>
      </c>
      <c r="C240" s="12" t="s">
        <v>186</v>
      </c>
      <c r="D240" s="12" t="s">
        <v>1204</v>
      </c>
      <c r="E240" s="12" t="s">
        <v>1205</v>
      </c>
      <c r="F240" s="12" t="s">
        <v>1206</v>
      </c>
      <c r="G240" s="12" t="s">
        <v>359</v>
      </c>
      <c r="I240" s="12" t="s">
        <v>334</v>
      </c>
      <c r="J240" s="12" t="s">
        <v>335</v>
      </c>
      <c r="K240" s="12" t="s">
        <v>336</v>
      </c>
      <c r="L240" s="12" t="s">
        <v>336</v>
      </c>
      <c r="M240" s="12" t="s">
        <v>353</v>
      </c>
      <c r="N240" s="12" t="s">
        <v>4</v>
      </c>
      <c r="O240" s="12" t="s">
        <v>305</v>
      </c>
      <c r="P240" s="12" t="s">
        <v>347</v>
      </c>
      <c r="Q240" s="12" t="s">
        <v>5</v>
      </c>
      <c r="R240" s="12" t="s">
        <v>12</v>
      </c>
      <c r="S240" s="12" t="s">
        <v>17</v>
      </c>
      <c r="T240" s="12" t="s">
        <v>411</v>
      </c>
      <c r="U240" s="12">
        <v>0</v>
      </c>
      <c r="V240" s="12">
        <v>25</v>
      </c>
      <c r="W240" s="12">
        <v>49</v>
      </c>
    </row>
    <row r="241" spans="1:23" x14ac:dyDescent="0.2">
      <c r="A241" t="s">
        <v>267</v>
      </c>
      <c r="B241" s="12" t="s">
        <v>1207</v>
      </c>
      <c r="C241" s="12" t="s">
        <v>297</v>
      </c>
      <c r="D241" s="12" t="s">
        <v>1208</v>
      </c>
      <c r="E241" s="12" t="s">
        <v>1209</v>
      </c>
      <c r="F241" s="12" t="s">
        <v>1210</v>
      </c>
      <c r="G241" s="12" t="s">
        <v>333</v>
      </c>
      <c r="I241" s="12" t="s">
        <v>334</v>
      </c>
      <c r="J241" s="12" t="s">
        <v>335</v>
      </c>
      <c r="K241" s="12" t="s">
        <v>345</v>
      </c>
      <c r="L241" s="12" t="s">
        <v>345</v>
      </c>
      <c r="M241" s="12" t="s">
        <v>425</v>
      </c>
      <c r="N241" s="12" t="s">
        <v>31</v>
      </c>
      <c r="O241" s="12" t="s">
        <v>305</v>
      </c>
      <c r="P241" s="12" t="s">
        <v>347</v>
      </c>
      <c r="Q241" s="12" t="s">
        <v>5</v>
      </c>
      <c r="R241" s="12" t="s">
        <v>12</v>
      </c>
      <c r="S241" s="12" t="s">
        <v>27</v>
      </c>
      <c r="T241" s="12" t="s">
        <v>475</v>
      </c>
      <c r="U241" s="12">
        <v>210</v>
      </c>
      <c r="V241" s="12">
        <v>31</v>
      </c>
      <c r="W241" s="12">
        <v>69</v>
      </c>
    </row>
    <row r="242" spans="1:23" x14ac:dyDescent="0.2">
      <c r="A242" t="s">
        <v>48</v>
      </c>
      <c r="B242" s="12" t="s">
        <v>446</v>
      </c>
      <c r="C242" s="12" t="s">
        <v>14</v>
      </c>
      <c r="D242" s="12" t="s">
        <v>1211</v>
      </c>
      <c r="E242" s="12" t="s">
        <v>1212</v>
      </c>
      <c r="F242" s="12" t="s">
        <v>1213</v>
      </c>
      <c r="G242" s="12" t="s">
        <v>405</v>
      </c>
      <c r="I242" s="12" t="s">
        <v>334</v>
      </c>
      <c r="J242" s="12" t="s">
        <v>335</v>
      </c>
      <c r="K242" s="12" t="s">
        <v>336</v>
      </c>
      <c r="L242" s="12" t="s">
        <v>336</v>
      </c>
      <c r="M242" s="12" t="s">
        <v>353</v>
      </c>
      <c r="N242" s="12" t="s">
        <v>4</v>
      </c>
      <c r="O242" s="12" t="s">
        <v>303</v>
      </c>
      <c r="P242" s="12" t="s">
        <v>354</v>
      </c>
      <c r="Q242" s="12" t="s">
        <v>5</v>
      </c>
      <c r="R242" s="12" t="s">
        <v>12</v>
      </c>
      <c r="S242" s="12" t="s">
        <v>25</v>
      </c>
      <c r="T242" s="12" t="s">
        <v>364</v>
      </c>
      <c r="U242" s="12">
        <v>0</v>
      </c>
      <c r="V242" s="12">
        <v>12</v>
      </c>
      <c r="W242" s="12">
        <v>24</v>
      </c>
    </row>
    <row r="243" spans="1:23" x14ac:dyDescent="0.2">
      <c r="A243" t="s">
        <v>268</v>
      </c>
      <c r="B243" s="12" t="s">
        <v>559</v>
      </c>
      <c r="C243" s="12" t="s">
        <v>298</v>
      </c>
      <c r="D243" s="12" t="s">
        <v>1214</v>
      </c>
      <c r="E243" s="12" t="s">
        <v>1215</v>
      </c>
      <c r="F243" s="12" t="s">
        <v>1216</v>
      </c>
      <c r="G243" s="12" t="s">
        <v>333</v>
      </c>
      <c r="I243" s="12" t="s">
        <v>334</v>
      </c>
      <c r="J243" s="12" t="s">
        <v>335</v>
      </c>
      <c r="K243" s="12" t="s">
        <v>345</v>
      </c>
      <c r="L243" s="12" t="s">
        <v>345</v>
      </c>
      <c r="M243" s="12" t="s">
        <v>425</v>
      </c>
      <c r="N243" s="12" t="s">
        <v>31</v>
      </c>
      <c r="O243" s="12" t="s">
        <v>305</v>
      </c>
      <c r="P243" s="12" t="s">
        <v>347</v>
      </c>
      <c r="Q243" s="12" t="s">
        <v>5</v>
      </c>
      <c r="R243" s="12" t="s">
        <v>12</v>
      </c>
      <c r="S243" s="12" t="s">
        <v>27</v>
      </c>
      <c r="T243" s="12" t="s">
        <v>563</v>
      </c>
      <c r="U243" s="12">
        <v>82</v>
      </c>
      <c r="V243" s="12">
        <v>40</v>
      </c>
      <c r="W243" s="12">
        <v>89</v>
      </c>
    </row>
    <row r="244" spans="1:23" x14ac:dyDescent="0.2">
      <c r="A244" t="s">
        <v>257</v>
      </c>
      <c r="B244" s="12" t="s">
        <v>381</v>
      </c>
      <c r="C244" s="12" t="s">
        <v>196</v>
      </c>
      <c r="D244" s="12" t="s">
        <v>1217</v>
      </c>
      <c r="E244" s="12" t="s">
        <v>1218</v>
      </c>
      <c r="F244" s="12" t="s">
        <v>1219</v>
      </c>
      <c r="G244" s="12" t="s">
        <v>420</v>
      </c>
      <c r="H244" s="12" t="s">
        <v>386</v>
      </c>
      <c r="I244" s="12" t="s">
        <v>334</v>
      </c>
      <c r="J244" s="12" t="s">
        <v>335</v>
      </c>
      <c r="K244" s="12" t="s">
        <v>336</v>
      </c>
      <c r="L244" s="12" t="s">
        <v>336</v>
      </c>
      <c r="M244" s="12" t="s">
        <v>370</v>
      </c>
      <c r="N244" s="12" t="s">
        <v>4</v>
      </c>
      <c r="O244" s="12" t="s">
        <v>305</v>
      </c>
      <c r="P244" s="12" t="s">
        <v>347</v>
      </c>
      <c r="Q244" s="12" t="s">
        <v>5</v>
      </c>
      <c r="R244" s="12" t="s">
        <v>6</v>
      </c>
      <c r="S244" s="12" t="s">
        <v>7</v>
      </c>
      <c r="T244" s="12" t="s">
        <v>387</v>
      </c>
      <c r="U244" s="12">
        <v>4</v>
      </c>
      <c r="V244" s="12">
        <v>45</v>
      </c>
      <c r="W244" s="12">
        <v>89</v>
      </c>
    </row>
    <row r="245" spans="1:23" x14ac:dyDescent="0.2">
      <c r="A245" t="s">
        <v>60</v>
      </c>
      <c r="B245" s="12" t="s">
        <v>888</v>
      </c>
      <c r="C245" s="12" t="s">
        <v>15</v>
      </c>
      <c r="D245" s="12" t="s">
        <v>1220</v>
      </c>
      <c r="E245" s="12" t="s">
        <v>1221</v>
      </c>
      <c r="F245" s="12" t="s">
        <v>1222</v>
      </c>
      <c r="G245" s="12" t="s">
        <v>386</v>
      </c>
      <c r="H245" s="12" t="s">
        <v>386</v>
      </c>
      <c r="I245" s="12" t="s">
        <v>334</v>
      </c>
      <c r="J245" s="12" t="s">
        <v>335</v>
      </c>
      <c r="K245" s="12" t="s">
        <v>336</v>
      </c>
      <c r="L245" s="12" t="s">
        <v>336</v>
      </c>
      <c r="M245" s="12" t="s">
        <v>370</v>
      </c>
      <c r="N245" s="12" t="s">
        <v>4</v>
      </c>
      <c r="O245" s="12" t="s">
        <v>303</v>
      </c>
      <c r="P245" s="12" t="s">
        <v>338</v>
      </c>
      <c r="Q245" s="12" t="s">
        <v>5</v>
      </c>
      <c r="R245" s="12" t="s">
        <v>6</v>
      </c>
      <c r="S245" s="12" t="s">
        <v>7</v>
      </c>
      <c r="T245" s="12" t="s">
        <v>634</v>
      </c>
      <c r="U245" s="12">
        <v>491</v>
      </c>
      <c r="V245" s="12">
        <v>50</v>
      </c>
      <c r="W245" s="12">
        <v>99</v>
      </c>
    </row>
    <row r="246" spans="1:23" x14ac:dyDescent="0.2">
      <c r="A246" t="s">
        <v>54</v>
      </c>
      <c r="B246" s="12" t="s">
        <v>1042</v>
      </c>
      <c r="C246" s="12" t="s">
        <v>3</v>
      </c>
      <c r="D246" s="12" t="s">
        <v>1223</v>
      </c>
      <c r="E246" s="12" t="s">
        <v>1224</v>
      </c>
      <c r="F246" s="12" t="s">
        <v>1225</v>
      </c>
      <c r="G246" s="12" t="s">
        <v>398</v>
      </c>
      <c r="I246" s="12" t="s">
        <v>334</v>
      </c>
      <c r="J246" s="12" t="s">
        <v>335</v>
      </c>
      <c r="K246" s="12" t="s">
        <v>345</v>
      </c>
      <c r="L246" s="12" t="s">
        <v>345</v>
      </c>
      <c r="M246" s="12" t="s">
        <v>399</v>
      </c>
      <c r="N246" s="12" t="s">
        <v>31</v>
      </c>
      <c r="O246" s="12" t="s">
        <v>303</v>
      </c>
      <c r="P246" s="12" t="s">
        <v>338</v>
      </c>
      <c r="Q246" s="12" t="s">
        <v>5</v>
      </c>
      <c r="R246" s="12" t="s">
        <v>10</v>
      </c>
      <c r="S246" s="12" t="s">
        <v>11</v>
      </c>
      <c r="T246" s="12" t="s">
        <v>400</v>
      </c>
      <c r="U246" s="12">
        <v>0</v>
      </c>
      <c r="V246" s="12">
        <v>34</v>
      </c>
      <c r="W246" s="12">
        <v>67</v>
      </c>
    </row>
    <row r="247" spans="1:23" x14ac:dyDescent="0.2">
      <c r="A247" t="s">
        <v>156</v>
      </c>
      <c r="B247" s="12" t="s">
        <v>461</v>
      </c>
      <c r="C247" s="12" t="s">
        <v>41</v>
      </c>
      <c r="D247" s="12" t="s">
        <v>1226</v>
      </c>
      <c r="E247" s="12" t="s">
        <v>1227</v>
      </c>
      <c r="F247" s="12" t="s">
        <v>1228</v>
      </c>
      <c r="G247" s="12" t="s">
        <v>497</v>
      </c>
      <c r="I247" s="12" t="s">
        <v>334</v>
      </c>
      <c r="J247" s="12" t="s">
        <v>335</v>
      </c>
      <c r="K247" s="12" t="s">
        <v>336</v>
      </c>
      <c r="L247" s="12" t="s">
        <v>336</v>
      </c>
      <c r="M247" s="12" t="s">
        <v>353</v>
      </c>
      <c r="N247" s="12" t="s">
        <v>4</v>
      </c>
      <c r="O247" s="12" t="s">
        <v>303</v>
      </c>
      <c r="P247" s="12" t="s">
        <v>338</v>
      </c>
      <c r="Q247" s="12" t="s">
        <v>5</v>
      </c>
      <c r="R247" s="12" t="s">
        <v>12</v>
      </c>
      <c r="S247" s="12" t="s">
        <v>17</v>
      </c>
      <c r="T247" s="12" t="s">
        <v>465</v>
      </c>
      <c r="U247" s="12">
        <v>0</v>
      </c>
      <c r="V247" s="12">
        <v>24</v>
      </c>
      <c r="W247" s="12">
        <v>47</v>
      </c>
    </row>
    <row r="248" spans="1:23" x14ac:dyDescent="0.2">
      <c r="A248" t="s">
        <v>91</v>
      </c>
      <c r="B248" s="12" t="s">
        <v>454</v>
      </c>
      <c r="C248" s="12" t="s">
        <v>38</v>
      </c>
      <c r="D248" s="12" t="s">
        <v>1229</v>
      </c>
      <c r="E248" s="12" t="s">
        <v>1230</v>
      </c>
      <c r="F248" s="12" t="s">
        <v>1231</v>
      </c>
      <c r="G248" s="12" t="s">
        <v>385</v>
      </c>
      <c r="I248" s="12" t="s">
        <v>334</v>
      </c>
      <c r="J248" s="12" t="s">
        <v>335</v>
      </c>
      <c r="K248" s="12" t="s">
        <v>336</v>
      </c>
      <c r="L248" s="12" t="s">
        <v>336</v>
      </c>
      <c r="M248" s="12" t="s">
        <v>370</v>
      </c>
      <c r="N248" s="12" t="s">
        <v>4</v>
      </c>
      <c r="O248" s="12" t="s">
        <v>303</v>
      </c>
      <c r="P248" s="12" t="s">
        <v>338</v>
      </c>
      <c r="Q248" s="12" t="s">
        <v>5</v>
      </c>
      <c r="R248" s="12" t="s">
        <v>6</v>
      </c>
      <c r="S248" s="12" t="s">
        <v>18</v>
      </c>
      <c r="T248" s="12" t="s">
        <v>371</v>
      </c>
      <c r="U248" s="12">
        <v>60</v>
      </c>
      <c r="V248" s="12">
        <v>30</v>
      </c>
      <c r="W248" s="12">
        <v>59</v>
      </c>
    </row>
    <row r="249" spans="1:23" x14ac:dyDescent="0.2">
      <c r="A249" t="s">
        <v>63</v>
      </c>
      <c r="B249" s="12" t="s">
        <v>579</v>
      </c>
      <c r="C249" s="12" t="s">
        <v>64</v>
      </c>
      <c r="D249" s="12" t="s">
        <v>1232</v>
      </c>
      <c r="E249" s="12" t="s">
        <v>1233</v>
      </c>
      <c r="F249" s="12" t="s">
        <v>1234</v>
      </c>
      <c r="G249" s="12" t="s">
        <v>497</v>
      </c>
      <c r="I249" s="12" t="s">
        <v>334</v>
      </c>
      <c r="J249" s="12" t="s">
        <v>335</v>
      </c>
      <c r="K249" s="12" t="s">
        <v>345</v>
      </c>
      <c r="L249" s="12" t="s">
        <v>345</v>
      </c>
      <c r="M249" s="12" t="s">
        <v>425</v>
      </c>
      <c r="N249" s="12" t="s">
        <v>31</v>
      </c>
      <c r="O249" s="12" t="s">
        <v>303</v>
      </c>
      <c r="P249" s="12" t="s">
        <v>338</v>
      </c>
      <c r="Q249" s="12" t="s">
        <v>5</v>
      </c>
      <c r="R249" s="12" t="s">
        <v>12</v>
      </c>
      <c r="S249" s="12" t="s">
        <v>13</v>
      </c>
      <c r="T249" s="12" t="s">
        <v>364</v>
      </c>
      <c r="U249" s="12">
        <v>409</v>
      </c>
      <c r="V249" s="12">
        <v>15</v>
      </c>
      <c r="W249" s="12">
        <v>29</v>
      </c>
    </row>
    <row r="250" spans="1:23" x14ac:dyDescent="0.2">
      <c r="A250" t="s">
        <v>66</v>
      </c>
      <c r="B250" s="12" t="s">
        <v>801</v>
      </c>
      <c r="C250" s="12" t="s">
        <v>3</v>
      </c>
      <c r="D250" s="12" t="s">
        <v>1235</v>
      </c>
      <c r="E250" s="12" t="s">
        <v>1236</v>
      </c>
      <c r="F250" s="12" t="s">
        <v>1237</v>
      </c>
      <c r="G250" s="12" t="s">
        <v>398</v>
      </c>
      <c r="I250" s="12" t="s">
        <v>334</v>
      </c>
      <c r="J250" s="12" t="s">
        <v>335</v>
      </c>
      <c r="K250" s="12" t="s">
        <v>336</v>
      </c>
      <c r="L250" s="12" t="s">
        <v>336</v>
      </c>
      <c r="M250" s="12" t="s">
        <v>337</v>
      </c>
      <c r="N250" s="12" t="s">
        <v>4</v>
      </c>
      <c r="O250" s="12" t="s">
        <v>303</v>
      </c>
      <c r="P250" s="12" t="s">
        <v>338</v>
      </c>
      <c r="Q250" s="12" t="s">
        <v>5</v>
      </c>
      <c r="R250" s="12" t="s">
        <v>10</v>
      </c>
      <c r="S250" s="12" t="s">
        <v>36</v>
      </c>
      <c r="T250" s="12" t="s">
        <v>339</v>
      </c>
      <c r="U250" s="12">
        <v>48</v>
      </c>
      <c r="V250" s="12">
        <v>48</v>
      </c>
      <c r="W250" s="12">
        <v>95</v>
      </c>
    </row>
    <row r="251" spans="1:23" x14ac:dyDescent="0.2">
      <c r="A251" t="s">
        <v>262</v>
      </c>
      <c r="B251" s="12" t="s">
        <v>1035</v>
      </c>
      <c r="C251" s="12" t="s">
        <v>295</v>
      </c>
      <c r="D251" s="12" t="s">
        <v>1238</v>
      </c>
      <c r="E251" s="12" t="s">
        <v>1239</v>
      </c>
      <c r="F251" s="12" t="s">
        <v>1240</v>
      </c>
      <c r="G251" s="12" t="s">
        <v>405</v>
      </c>
      <c r="I251" s="12" t="s">
        <v>334</v>
      </c>
      <c r="J251" s="12" t="s">
        <v>335</v>
      </c>
      <c r="K251" s="12" t="s">
        <v>345</v>
      </c>
      <c r="L251" s="12" t="s">
        <v>345</v>
      </c>
      <c r="M251" s="12" t="s">
        <v>425</v>
      </c>
      <c r="N251" s="12" t="s">
        <v>31</v>
      </c>
      <c r="O251" s="12" t="s">
        <v>305</v>
      </c>
      <c r="P251" s="12" t="s">
        <v>347</v>
      </c>
      <c r="Q251" s="12" t="s">
        <v>5</v>
      </c>
      <c r="R251" s="12" t="s">
        <v>12</v>
      </c>
      <c r="S251" s="12" t="s">
        <v>27</v>
      </c>
      <c r="T251" s="12" t="s">
        <v>563</v>
      </c>
      <c r="U251" s="12">
        <v>45</v>
      </c>
      <c r="V251" s="12">
        <v>40</v>
      </c>
      <c r="W251" s="12">
        <v>89</v>
      </c>
    </row>
    <row r="252" spans="1:23" x14ac:dyDescent="0.2">
      <c r="A252" t="s">
        <v>211</v>
      </c>
      <c r="B252" s="12" t="s">
        <v>1241</v>
      </c>
      <c r="C252" s="12" t="s">
        <v>3</v>
      </c>
      <c r="D252" s="12" t="s">
        <v>1242</v>
      </c>
      <c r="E252" s="12" t="s">
        <v>1243</v>
      </c>
      <c r="F252" s="12" t="s">
        <v>1244</v>
      </c>
      <c r="G252" s="12" t="s">
        <v>359</v>
      </c>
      <c r="I252" s="12" t="s">
        <v>334</v>
      </c>
      <c r="J252" s="12" t="s">
        <v>335</v>
      </c>
      <c r="K252" s="12" t="s">
        <v>336</v>
      </c>
      <c r="L252" s="12" t="s">
        <v>336</v>
      </c>
      <c r="M252" s="12" t="s">
        <v>353</v>
      </c>
      <c r="N252" s="12" t="s">
        <v>4</v>
      </c>
      <c r="O252" s="12" t="s">
        <v>305</v>
      </c>
      <c r="P252" s="12" t="s">
        <v>347</v>
      </c>
      <c r="Q252" s="12" t="s">
        <v>5</v>
      </c>
      <c r="R252" s="12" t="s">
        <v>12</v>
      </c>
      <c r="S252" s="12" t="s">
        <v>13</v>
      </c>
      <c r="T252" s="12" t="s">
        <v>376</v>
      </c>
      <c r="U252" s="12">
        <v>0</v>
      </c>
      <c r="V252" s="12">
        <v>15</v>
      </c>
      <c r="W252" s="12">
        <v>34</v>
      </c>
    </row>
    <row r="253" spans="1:23" x14ac:dyDescent="0.2">
      <c r="A253" t="s">
        <v>93</v>
      </c>
      <c r="B253" s="12" t="s">
        <v>1155</v>
      </c>
      <c r="C253" s="12" t="s">
        <v>14</v>
      </c>
      <c r="D253" s="12" t="s">
        <v>1245</v>
      </c>
      <c r="E253" s="12" t="s">
        <v>1246</v>
      </c>
      <c r="F253" s="12" t="s">
        <v>1247</v>
      </c>
      <c r="G253" s="12" t="s">
        <v>405</v>
      </c>
      <c r="I253" s="12" t="s">
        <v>334</v>
      </c>
      <c r="J253" s="12" t="s">
        <v>335</v>
      </c>
      <c r="K253" s="12" t="s">
        <v>345</v>
      </c>
      <c r="L253" s="12" t="s">
        <v>345</v>
      </c>
      <c r="M253" s="12" t="s">
        <v>425</v>
      </c>
      <c r="N253" s="12" t="s">
        <v>31</v>
      </c>
      <c r="O253" s="12" t="s">
        <v>303</v>
      </c>
      <c r="P253" s="12" t="s">
        <v>392</v>
      </c>
      <c r="Q253" s="12" t="s">
        <v>5</v>
      </c>
      <c r="R253" s="12" t="s">
        <v>12</v>
      </c>
      <c r="S253" s="12" t="s">
        <v>25</v>
      </c>
      <c r="T253" s="12" t="s">
        <v>539</v>
      </c>
      <c r="U253" s="12">
        <v>18</v>
      </c>
      <c r="V253" s="12">
        <v>12</v>
      </c>
      <c r="W253" s="12">
        <v>24</v>
      </c>
    </row>
    <row r="254" spans="1:23" x14ac:dyDescent="0.2">
      <c r="A254" t="s">
        <v>192</v>
      </c>
      <c r="B254" s="12" t="s">
        <v>1248</v>
      </c>
      <c r="C254" s="12" t="s">
        <v>3</v>
      </c>
      <c r="D254" s="12" t="s">
        <v>1249</v>
      </c>
      <c r="E254" s="12" t="s">
        <v>1250</v>
      </c>
      <c r="F254" s="12" t="s">
        <v>1251</v>
      </c>
      <c r="G254" s="12" t="s">
        <v>765</v>
      </c>
      <c r="I254" s="12" t="s">
        <v>334</v>
      </c>
      <c r="J254" s="12" t="s">
        <v>442</v>
      </c>
      <c r="K254" s="12" t="s">
        <v>443</v>
      </c>
      <c r="L254" s="12" t="s">
        <v>443</v>
      </c>
      <c r="M254" s="12" t="s">
        <v>1252</v>
      </c>
      <c r="N254" s="12" t="s">
        <v>4</v>
      </c>
      <c r="O254" s="12" t="s">
        <v>303</v>
      </c>
      <c r="P254" s="12" t="s">
        <v>338</v>
      </c>
      <c r="Q254" s="12" t="s">
        <v>28</v>
      </c>
      <c r="R254" s="12" t="s">
        <v>29</v>
      </c>
      <c r="S254" s="12" t="s">
        <v>30</v>
      </c>
      <c r="T254" s="12" t="s">
        <v>1003</v>
      </c>
      <c r="U254" s="12">
        <v>127</v>
      </c>
      <c r="V254" s="12">
        <v>9</v>
      </c>
      <c r="W254" s="12">
        <v>17</v>
      </c>
    </row>
    <row r="255" spans="1:23" x14ac:dyDescent="0.2">
      <c r="A255" t="s">
        <v>210</v>
      </c>
      <c r="B255" s="12" t="s">
        <v>645</v>
      </c>
      <c r="C255" s="12" t="s">
        <v>20</v>
      </c>
      <c r="D255" s="12" t="s">
        <v>1253</v>
      </c>
      <c r="E255" s="12" t="s">
        <v>1254</v>
      </c>
      <c r="F255" s="12" t="s">
        <v>1255</v>
      </c>
      <c r="G255" s="12" t="s">
        <v>437</v>
      </c>
      <c r="I255" s="12" t="s">
        <v>334</v>
      </c>
      <c r="J255" s="12" t="s">
        <v>335</v>
      </c>
      <c r="K255" s="12" t="s">
        <v>336</v>
      </c>
      <c r="L255" s="12" t="s">
        <v>336</v>
      </c>
      <c r="M255" s="12" t="s">
        <v>370</v>
      </c>
      <c r="N255" s="12" t="s">
        <v>4</v>
      </c>
      <c r="O255" s="12" t="s">
        <v>305</v>
      </c>
      <c r="P255" s="12" t="s">
        <v>347</v>
      </c>
      <c r="Q255" s="12" t="s">
        <v>5</v>
      </c>
      <c r="R255" s="12" t="s">
        <v>6</v>
      </c>
      <c r="S255" s="12" t="s">
        <v>18</v>
      </c>
      <c r="T255" s="12" t="s">
        <v>371</v>
      </c>
      <c r="U255" s="12">
        <v>833</v>
      </c>
      <c r="V255" s="12">
        <v>31</v>
      </c>
      <c r="W255" s="12">
        <v>69</v>
      </c>
    </row>
    <row r="256" spans="1:23" x14ac:dyDescent="0.2">
      <c r="A256" t="s">
        <v>57</v>
      </c>
      <c r="B256" s="12" t="s">
        <v>548</v>
      </c>
      <c r="C256" s="12" t="s">
        <v>15</v>
      </c>
      <c r="D256" s="12" t="s">
        <v>1256</v>
      </c>
      <c r="E256" s="12" t="s">
        <v>1257</v>
      </c>
      <c r="F256" s="12" t="s">
        <v>1258</v>
      </c>
      <c r="G256" s="12" t="s">
        <v>333</v>
      </c>
      <c r="I256" s="12" t="s">
        <v>334</v>
      </c>
      <c r="J256" s="12" t="s">
        <v>335</v>
      </c>
      <c r="K256" s="12" t="s">
        <v>336</v>
      </c>
      <c r="L256" s="12" t="s">
        <v>336</v>
      </c>
      <c r="M256" s="12" t="s">
        <v>353</v>
      </c>
      <c r="N256" s="12" t="s">
        <v>4</v>
      </c>
      <c r="O256" s="12" t="s">
        <v>303</v>
      </c>
      <c r="P256" s="12" t="s">
        <v>392</v>
      </c>
      <c r="Q256" s="12" t="s">
        <v>5</v>
      </c>
      <c r="R256" s="12" t="s">
        <v>12</v>
      </c>
      <c r="S256" s="12" t="s">
        <v>25</v>
      </c>
      <c r="T256" s="12" t="s">
        <v>393</v>
      </c>
      <c r="U256" s="12">
        <v>98</v>
      </c>
      <c r="V256" s="12">
        <v>14</v>
      </c>
      <c r="W256" s="12">
        <v>27</v>
      </c>
    </row>
    <row r="257" spans="1:23" x14ac:dyDescent="0.2">
      <c r="A257" t="s">
        <v>76</v>
      </c>
      <c r="B257" s="12" t="s">
        <v>718</v>
      </c>
      <c r="C257" s="12" t="s">
        <v>78</v>
      </c>
      <c r="D257" s="12" t="s">
        <v>1259</v>
      </c>
      <c r="E257" s="12" t="s">
        <v>1260</v>
      </c>
      <c r="F257" s="12" t="s">
        <v>1261</v>
      </c>
      <c r="G257" s="12" t="s">
        <v>405</v>
      </c>
      <c r="I257" s="12" t="s">
        <v>334</v>
      </c>
      <c r="J257" s="12" t="s">
        <v>335</v>
      </c>
      <c r="K257" s="12" t="s">
        <v>345</v>
      </c>
      <c r="L257" s="12" t="s">
        <v>345</v>
      </c>
      <c r="M257" s="12" t="s">
        <v>425</v>
      </c>
      <c r="N257" s="12" t="s">
        <v>31</v>
      </c>
      <c r="O257" s="12" t="s">
        <v>303</v>
      </c>
      <c r="P257" s="12" t="s">
        <v>338</v>
      </c>
      <c r="Q257" s="12" t="s">
        <v>5</v>
      </c>
      <c r="R257" s="12" t="s">
        <v>12</v>
      </c>
      <c r="S257" s="12" t="s">
        <v>27</v>
      </c>
      <c r="T257" s="12" t="s">
        <v>475</v>
      </c>
      <c r="U257" s="12">
        <v>2</v>
      </c>
      <c r="V257" s="12">
        <v>27</v>
      </c>
      <c r="W257" s="12">
        <v>54</v>
      </c>
    </row>
    <row r="258" spans="1:23" x14ac:dyDescent="0.2">
      <c r="A258" t="s">
        <v>201</v>
      </c>
      <c r="B258" s="12" t="s">
        <v>734</v>
      </c>
      <c r="C258" s="12" t="s">
        <v>202</v>
      </c>
      <c r="D258" s="12" t="s">
        <v>1262</v>
      </c>
      <c r="E258" s="12" t="s">
        <v>1263</v>
      </c>
      <c r="F258" s="12" t="s">
        <v>1264</v>
      </c>
      <c r="G258" s="12" t="s">
        <v>432</v>
      </c>
      <c r="I258" s="12" t="s">
        <v>334</v>
      </c>
      <c r="J258" s="12" t="s">
        <v>335</v>
      </c>
      <c r="K258" s="12" t="s">
        <v>336</v>
      </c>
      <c r="L258" s="12" t="s">
        <v>336</v>
      </c>
      <c r="M258" s="12" t="s">
        <v>353</v>
      </c>
      <c r="N258" s="12" t="s">
        <v>4</v>
      </c>
      <c r="O258" s="12" t="s">
        <v>305</v>
      </c>
      <c r="P258" s="12" t="s">
        <v>347</v>
      </c>
      <c r="Q258" s="12" t="s">
        <v>5</v>
      </c>
      <c r="R258" s="12" t="s">
        <v>12</v>
      </c>
      <c r="S258" s="12" t="s">
        <v>27</v>
      </c>
      <c r="T258" s="12" t="s">
        <v>515</v>
      </c>
      <c r="U258" s="12">
        <v>205</v>
      </c>
      <c r="V258" s="12">
        <v>18</v>
      </c>
      <c r="W258" s="12">
        <v>39</v>
      </c>
    </row>
    <row r="259" spans="1:23" x14ac:dyDescent="0.2">
      <c r="A259" t="s">
        <v>257</v>
      </c>
      <c r="B259" s="12" t="s">
        <v>381</v>
      </c>
      <c r="C259" s="12" t="s">
        <v>196</v>
      </c>
      <c r="D259" s="12" t="s">
        <v>1265</v>
      </c>
      <c r="E259" s="12" t="s">
        <v>1266</v>
      </c>
      <c r="F259" s="12" t="s">
        <v>1267</v>
      </c>
      <c r="G259" s="12" t="s">
        <v>386</v>
      </c>
      <c r="H259" s="12" t="s">
        <v>386</v>
      </c>
      <c r="I259" s="12" t="s">
        <v>334</v>
      </c>
      <c r="J259" s="12" t="s">
        <v>335</v>
      </c>
      <c r="K259" s="12" t="s">
        <v>336</v>
      </c>
      <c r="L259" s="12" t="s">
        <v>336</v>
      </c>
      <c r="M259" s="12" t="s">
        <v>370</v>
      </c>
      <c r="N259" s="12" t="s">
        <v>4</v>
      </c>
      <c r="O259" s="12" t="s">
        <v>305</v>
      </c>
      <c r="P259" s="12" t="s">
        <v>347</v>
      </c>
      <c r="Q259" s="12" t="s">
        <v>5</v>
      </c>
      <c r="R259" s="12" t="s">
        <v>6</v>
      </c>
      <c r="S259" s="12" t="s">
        <v>7</v>
      </c>
      <c r="T259" s="12" t="s">
        <v>387</v>
      </c>
      <c r="U259" s="12">
        <v>407</v>
      </c>
      <c r="V259" s="12">
        <v>45</v>
      </c>
      <c r="W259" s="12">
        <v>89</v>
      </c>
    </row>
    <row r="260" spans="1:23" x14ac:dyDescent="0.2">
      <c r="A260" t="s">
        <v>257</v>
      </c>
      <c r="B260" s="12" t="s">
        <v>381</v>
      </c>
      <c r="C260" s="12" t="s">
        <v>196</v>
      </c>
      <c r="D260" s="12" t="s">
        <v>1268</v>
      </c>
      <c r="E260" s="12" t="s">
        <v>1269</v>
      </c>
      <c r="F260" s="12" t="s">
        <v>1270</v>
      </c>
      <c r="G260" s="12" t="s">
        <v>386</v>
      </c>
      <c r="H260" s="12" t="s">
        <v>437</v>
      </c>
      <c r="I260" s="12" t="s">
        <v>334</v>
      </c>
      <c r="J260" s="12" t="s">
        <v>335</v>
      </c>
      <c r="K260" s="12" t="s">
        <v>336</v>
      </c>
      <c r="L260" s="12" t="s">
        <v>336</v>
      </c>
      <c r="M260" s="12" t="s">
        <v>370</v>
      </c>
      <c r="N260" s="12" t="s">
        <v>4</v>
      </c>
      <c r="O260" s="12" t="s">
        <v>305</v>
      </c>
      <c r="P260" s="12" t="s">
        <v>347</v>
      </c>
      <c r="Q260" s="12" t="s">
        <v>5</v>
      </c>
      <c r="R260" s="12" t="s">
        <v>6</v>
      </c>
      <c r="S260" s="12" t="s">
        <v>7</v>
      </c>
      <c r="T260" s="12" t="s">
        <v>387</v>
      </c>
      <c r="U260" s="12">
        <v>8</v>
      </c>
      <c r="V260" s="12">
        <v>45</v>
      </c>
      <c r="W260" s="12">
        <v>89</v>
      </c>
    </row>
    <row r="261" spans="1:23" x14ac:dyDescent="0.2">
      <c r="A261" t="s">
        <v>85</v>
      </c>
      <c r="B261" s="12" t="s">
        <v>833</v>
      </c>
      <c r="C261" s="12" t="s">
        <v>3</v>
      </c>
      <c r="D261" s="12" t="s">
        <v>1271</v>
      </c>
      <c r="E261" s="12" t="s">
        <v>1272</v>
      </c>
      <c r="F261" s="12" t="s">
        <v>1273</v>
      </c>
      <c r="G261" s="12" t="s">
        <v>398</v>
      </c>
      <c r="I261" s="12" t="s">
        <v>334</v>
      </c>
      <c r="J261" s="12" t="s">
        <v>335</v>
      </c>
      <c r="K261" s="12" t="s">
        <v>336</v>
      </c>
      <c r="L261" s="12" t="s">
        <v>336</v>
      </c>
      <c r="M261" s="12" t="s">
        <v>353</v>
      </c>
      <c r="N261" s="12" t="s">
        <v>4</v>
      </c>
      <c r="O261" s="12" t="s">
        <v>303</v>
      </c>
      <c r="P261" s="12" t="s">
        <v>392</v>
      </c>
      <c r="Q261" s="12" t="s">
        <v>5</v>
      </c>
      <c r="R261" s="12" t="s">
        <v>12</v>
      </c>
      <c r="S261" s="12" t="s">
        <v>25</v>
      </c>
      <c r="T261" s="12" t="s">
        <v>355</v>
      </c>
      <c r="U261" s="12">
        <v>0</v>
      </c>
      <c r="V261" s="12">
        <v>12</v>
      </c>
      <c r="W261" s="12">
        <v>24</v>
      </c>
    </row>
    <row r="262" spans="1:23" x14ac:dyDescent="0.2">
      <c r="A262" t="s">
        <v>164</v>
      </c>
      <c r="B262" s="12" t="s">
        <v>856</v>
      </c>
      <c r="C262" s="12" t="s">
        <v>170</v>
      </c>
      <c r="D262" s="12" t="s">
        <v>1274</v>
      </c>
      <c r="E262" s="12" t="s">
        <v>1275</v>
      </c>
      <c r="F262" s="12" t="s">
        <v>1276</v>
      </c>
      <c r="G262" s="12" t="s">
        <v>405</v>
      </c>
      <c r="I262" s="12" t="s">
        <v>334</v>
      </c>
      <c r="J262" s="12" t="s">
        <v>335</v>
      </c>
      <c r="K262" s="12" t="s">
        <v>336</v>
      </c>
      <c r="L262" s="12" t="s">
        <v>336</v>
      </c>
      <c r="M262" s="12" t="s">
        <v>353</v>
      </c>
      <c r="N262" s="12" t="s">
        <v>4</v>
      </c>
      <c r="O262" s="12" t="s">
        <v>303</v>
      </c>
      <c r="P262" s="12" t="s">
        <v>354</v>
      </c>
      <c r="Q262" s="12" t="s">
        <v>5</v>
      </c>
      <c r="R262" s="12" t="s">
        <v>12</v>
      </c>
      <c r="S262" s="12" t="s">
        <v>13</v>
      </c>
      <c r="T262" s="12" t="s">
        <v>376</v>
      </c>
      <c r="U262" s="12">
        <v>6</v>
      </c>
      <c r="V262" s="12">
        <v>12</v>
      </c>
      <c r="W262" s="12">
        <v>24</v>
      </c>
    </row>
    <row r="263" spans="1:23" x14ac:dyDescent="0.2">
      <c r="A263" t="s">
        <v>308</v>
      </c>
      <c r="B263" s="12" t="s">
        <v>751</v>
      </c>
      <c r="C263" s="12" t="s">
        <v>310</v>
      </c>
      <c r="D263" s="12" t="s">
        <v>1277</v>
      </c>
      <c r="E263" s="12" t="s">
        <v>1278</v>
      </c>
      <c r="F263" s="12" t="s">
        <v>1279</v>
      </c>
      <c r="G263" s="12" t="s">
        <v>497</v>
      </c>
      <c r="I263" s="12" t="s">
        <v>334</v>
      </c>
      <c r="J263" s="12" t="s">
        <v>335</v>
      </c>
      <c r="K263" s="12" t="s">
        <v>336</v>
      </c>
      <c r="L263" s="12" t="s">
        <v>336</v>
      </c>
      <c r="M263" s="12" t="s">
        <v>353</v>
      </c>
      <c r="N263" s="12" t="s">
        <v>4</v>
      </c>
      <c r="O263" s="12" t="s">
        <v>304</v>
      </c>
      <c r="P263" s="12" t="s">
        <v>410</v>
      </c>
      <c r="Q263" s="12" t="s">
        <v>5</v>
      </c>
      <c r="R263" s="12" t="s">
        <v>12</v>
      </c>
      <c r="S263" s="12" t="s">
        <v>13</v>
      </c>
      <c r="T263" s="12" t="s">
        <v>364</v>
      </c>
      <c r="U263" s="12">
        <v>22</v>
      </c>
      <c r="V263" s="12">
        <v>23</v>
      </c>
      <c r="W263" s="12">
        <v>45</v>
      </c>
    </row>
    <row r="264" spans="1:23" x14ac:dyDescent="0.2">
      <c r="A264" t="s">
        <v>257</v>
      </c>
      <c r="B264" s="12" t="s">
        <v>381</v>
      </c>
      <c r="C264" s="12" t="s">
        <v>196</v>
      </c>
      <c r="D264" s="12" t="s">
        <v>1280</v>
      </c>
      <c r="E264" s="12" t="s">
        <v>1281</v>
      </c>
      <c r="F264" s="12" t="s">
        <v>1282</v>
      </c>
      <c r="G264" s="12" t="s">
        <v>510</v>
      </c>
      <c r="H264" s="12" t="s">
        <v>386</v>
      </c>
      <c r="I264" s="12" t="s">
        <v>334</v>
      </c>
      <c r="J264" s="12" t="s">
        <v>335</v>
      </c>
      <c r="K264" s="12" t="s">
        <v>336</v>
      </c>
      <c r="L264" s="12" t="s">
        <v>336</v>
      </c>
      <c r="M264" s="12" t="s">
        <v>370</v>
      </c>
      <c r="N264" s="12" t="s">
        <v>4</v>
      </c>
      <c r="O264" s="12" t="s">
        <v>305</v>
      </c>
      <c r="P264" s="12" t="s">
        <v>347</v>
      </c>
      <c r="Q264" s="12" t="s">
        <v>5</v>
      </c>
      <c r="R264" s="12" t="s">
        <v>6</v>
      </c>
      <c r="S264" s="12" t="s">
        <v>7</v>
      </c>
      <c r="T264" s="12" t="s">
        <v>387</v>
      </c>
      <c r="U264" s="12">
        <v>219</v>
      </c>
      <c r="V264" s="12">
        <v>45</v>
      </c>
      <c r="W264" s="12">
        <v>89</v>
      </c>
    </row>
    <row r="265" spans="1:23" x14ac:dyDescent="0.2">
      <c r="A265" t="s">
        <v>308</v>
      </c>
      <c r="B265" s="12" t="s">
        <v>751</v>
      </c>
      <c r="C265" s="12" t="s">
        <v>310</v>
      </c>
      <c r="D265" s="12" t="s">
        <v>1283</v>
      </c>
      <c r="E265" s="12" t="s">
        <v>1284</v>
      </c>
      <c r="F265" s="12" t="s">
        <v>1285</v>
      </c>
      <c r="G265" s="12" t="s">
        <v>333</v>
      </c>
      <c r="I265" s="12" t="s">
        <v>334</v>
      </c>
      <c r="J265" s="12" t="s">
        <v>335</v>
      </c>
      <c r="K265" s="12" t="s">
        <v>336</v>
      </c>
      <c r="L265" s="12" t="s">
        <v>336</v>
      </c>
      <c r="M265" s="12" t="s">
        <v>353</v>
      </c>
      <c r="N265" s="12" t="s">
        <v>4</v>
      </c>
      <c r="O265" s="12" t="s">
        <v>304</v>
      </c>
      <c r="P265" s="12" t="s">
        <v>410</v>
      </c>
      <c r="Q265" s="12" t="s">
        <v>5</v>
      </c>
      <c r="R265" s="12" t="s">
        <v>12</v>
      </c>
      <c r="S265" s="12" t="s">
        <v>13</v>
      </c>
      <c r="T265" s="12" t="s">
        <v>364</v>
      </c>
      <c r="U265" s="12">
        <v>32</v>
      </c>
      <c r="V265" s="12">
        <v>23</v>
      </c>
      <c r="W265" s="12">
        <v>45</v>
      </c>
    </row>
    <row r="266" spans="1:23" x14ac:dyDescent="0.2">
      <c r="A266" t="s">
        <v>205</v>
      </c>
      <c r="B266" s="12" t="s">
        <v>466</v>
      </c>
      <c r="C266" s="12" t="s">
        <v>3</v>
      </c>
      <c r="D266" s="12" t="s">
        <v>1286</v>
      </c>
      <c r="E266" s="12" t="s">
        <v>1287</v>
      </c>
      <c r="F266" s="12" t="s">
        <v>1288</v>
      </c>
      <c r="G266" s="12" t="s">
        <v>333</v>
      </c>
      <c r="I266" s="12" t="s">
        <v>334</v>
      </c>
      <c r="J266" s="12" t="s">
        <v>335</v>
      </c>
      <c r="K266" s="12" t="s">
        <v>345</v>
      </c>
      <c r="L266" s="12" t="s">
        <v>345</v>
      </c>
      <c r="M266" s="12" t="s">
        <v>399</v>
      </c>
      <c r="N266" s="12" t="s">
        <v>31</v>
      </c>
      <c r="O266" s="12" t="s">
        <v>305</v>
      </c>
      <c r="P266" s="12" t="s">
        <v>347</v>
      </c>
      <c r="Q266" s="12" t="s">
        <v>5</v>
      </c>
      <c r="R266" s="12" t="s">
        <v>10</v>
      </c>
      <c r="S266" s="12" t="s">
        <v>36</v>
      </c>
      <c r="T266" s="12" t="s">
        <v>470</v>
      </c>
      <c r="U266" s="12">
        <v>337</v>
      </c>
      <c r="V266" s="12">
        <v>45</v>
      </c>
      <c r="W266" s="12">
        <v>89</v>
      </c>
    </row>
    <row r="267" spans="1:23" x14ac:dyDescent="0.2">
      <c r="A267" t="s">
        <v>260</v>
      </c>
      <c r="B267" s="12" t="s">
        <v>722</v>
      </c>
      <c r="C267" s="12" t="s">
        <v>3</v>
      </c>
      <c r="D267" s="12" t="s">
        <v>1289</v>
      </c>
      <c r="E267" s="12" t="s">
        <v>1290</v>
      </c>
      <c r="F267" s="12" t="s">
        <v>1291</v>
      </c>
      <c r="G267" s="12" t="s">
        <v>633</v>
      </c>
      <c r="I267" s="12" t="s">
        <v>334</v>
      </c>
      <c r="J267" s="12" t="s">
        <v>335</v>
      </c>
      <c r="K267" s="12" t="s">
        <v>345</v>
      </c>
      <c r="L267" s="12" t="s">
        <v>345</v>
      </c>
      <c r="M267" s="12" t="s">
        <v>346</v>
      </c>
      <c r="N267" s="12" t="s">
        <v>31</v>
      </c>
      <c r="O267" s="12" t="s">
        <v>305</v>
      </c>
      <c r="P267" s="12" t="s">
        <v>347</v>
      </c>
      <c r="Q267" s="12" t="s">
        <v>5</v>
      </c>
      <c r="R267" s="12" t="s">
        <v>6</v>
      </c>
      <c r="S267" s="12" t="s">
        <v>7</v>
      </c>
      <c r="T267" s="12" t="s">
        <v>727</v>
      </c>
      <c r="U267" s="12">
        <v>402</v>
      </c>
      <c r="V267" s="12">
        <v>43</v>
      </c>
      <c r="W267" s="12">
        <v>95</v>
      </c>
    </row>
    <row r="268" spans="1:23" x14ac:dyDescent="0.2">
      <c r="A268" t="s">
        <v>70</v>
      </c>
      <c r="B268" s="12" t="s">
        <v>837</v>
      </c>
      <c r="C268" s="12" t="s">
        <v>9</v>
      </c>
      <c r="D268" s="12" t="s">
        <v>1292</v>
      </c>
      <c r="E268" s="12" t="s">
        <v>1293</v>
      </c>
      <c r="F268" s="12" t="s">
        <v>1294</v>
      </c>
      <c r="G268" s="12" t="s">
        <v>333</v>
      </c>
      <c r="I268" s="12" t="s">
        <v>334</v>
      </c>
      <c r="J268" s="12" t="s">
        <v>335</v>
      </c>
      <c r="K268" s="12" t="s">
        <v>336</v>
      </c>
      <c r="L268" s="12" t="s">
        <v>336</v>
      </c>
      <c r="M268" s="12" t="s">
        <v>337</v>
      </c>
      <c r="N268" s="12" t="s">
        <v>4</v>
      </c>
      <c r="O268" s="12" t="s">
        <v>303</v>
      </c>
      <c r="P268" s="12" t="s">
        <v>338</v>
      </c>
      <c r="Q268" s="12" t="s">
        <v>5</v>
      </c>
      <c r="R268" s="12" t="s">
        <v>10</v>
      </c>
      <c r="S268" s="12" t="s">
        <v>36</v>
      </c>
      <c r="T268" s="12" t="s">
        <v>339</v>
      </c>
      <c r="U268" s="12">
        <v>274</v>
      </c>
      <c r="V268" s="12">
        <v>42</v>
      </c>
      <c r="W268" s="12">
        <v>84</v>
      </c>
    </row>
    <row r="269" spans="1:23" x14ac:dyDescent="0.2">
      <c r="A269" t="s">
        <v>61</v>
      </c>
      <c r="B269" s="12" t="s">
        <v>1295</v>
      </c>
      <c r="C269" s="12" t="s">
        <v>3</v>
      </c>
      <c r="D269" s="12" t="s">
        <v>1296</v>
      </c>
      <c r="E269" s="12" t="s">
        <v>1297</v>
      </c>
      <c r="F269" s="12" t="s">
        <v>1298</v>
      </c>
      <c r="G269" s="12" t="s">
        <v>497</v>
      </c>
      <c r="I269" s="12" t="s">
        <v>334</v>
      </c>
      <c r="J269" s="12" t="s">
        <v>335</v>
      </c>
      <c r="K269" s="12" t="s">
        <v>336</v>
      </c>
      <c r="L269" s="12" t="s">
        <v>336</v>
      </c>
      <c r="M269" s="12" t="s">
        <v>337</v>
      </c>
      <c r="N269" s="12" t="s">
        <v>4</v>
      </c>
      <c r="O269" s="12" t="s">
        <v>303</v>
      </c>
      <c r="P269" s="12" t="s">
        <v>338</v>
      </c>
      <c r="Q269" s="12" t="s">
        <v>5</v>
      </c>
      <c r="R269" s="12" t="s">
        <v>10</v>
      </c>
      <c r="S269" s="12" t="s">
        <v>36</v>
      </c>
      <c r="T269" s="12" t="s">
        <v>841</v>
      </c>
      <c r="U269" s="12">
        <v>2</v>
      </c>
      <c r="V269" s="12">
        <v>42</v>
      </c>
      <c r="W269" s="12">
        <v>84</v>
      </c>
    </row>
    <row r="270" spans="1:23" x14ac:dyDescent="0.2">
      <c r="A270" t="s">
        <v>258</v>
      </c>
      <c r="B270" s="12" t="s">
        <v>488</v>
      </c>
      <c r="C270" s="12" t="s">
        <v>291</v>
      </c>
      <c r="D270" s="12" t="s">
        <v>1299</v>
      </c>
      <c r="E270" s="12" t="s">
        <v>1300</v>
      </c>
      <c r="F270" s="12" t="s">
        <v>1301</v>
      </c>
      <c r="G270" s="12" t="s">
        <v>385</v>
      </c>
      <c r="H270" s="12" t="s">
        <v>386</v>
      </c>
      <c r="I270" s="12" t="s">
        <v>334</v>
      </c>
      <c r="J270" s="12" t="s">
        <v>335</v>
      </c>
      <c r="K270" s="12" t="s">
        <v>336</v>
      </c>
      <c r="L270" s="12" t="s">
        <v>336</v>
      </c>
      <c r="M270" s="12" t="s">
        <v>370</v>
      </c>
      <c r="N270" s="12" t="s">
        <v>4</v>
      </c>
      <c r="O270" s="12" t="s">
        <v>305</v>
      </c>
      <c r="P270" s="12" t="s">
        <v>347</v>
      </c>
      <c r="Q270" s="12" t="s">
        <v>5</v>
      </c>
      <c r="R270" s="12" t="s">
        <v>6</v>
      </c>
      <c r="S270" s="12" t="s">
        <v>7</v>
      </c>
      <c r="T270" s="12" t="s">
        <v>492</v>
      </c>
      <c r="U270" s="12">
        <v>269</v>
      </c>
      <c r="V270" s="12">
        <v>54</v>
      </c>
      <c r="W270" s="12">
        <v>119</v>
      </c>
    </row>
    <row r="271" spans="1:23" x14ac:dyDescent="0.2">
      <c r="A271" t="s">
        <v>267</v>
      </c>
      <c r="B271" s="12" t="s">
        <v>1207</v>
      </c>
      <c r="C271" s="12" t="s">
        <v>297</v>
      </c>
      <c r="D271" s="12" t="s">
        <v>1302</v>
      </c>
      <c r="E271" s="12" t="s">
        <v>1303</v>
      </c>
      <c r="F271" s="12" t="s">
        <v>1304</v>
      </c>
      <c r="G271" s="12" t="s">
        <v>497</v>
      </c>
      <c r="I271" s="12" t="s">
        <v>334</v>
      </c>
      <c r="J271" s="12" t="s">
        <v>335</v>
      </c>
      <c r="K271" s="12" t="s">
        <v>345</v>
      </c>
      <c r="L271" s="12" t="s">
        <v>345</v>
      </c>
      <c r="M271" s="12" t="s">
        <v>425</v>
      </c>
      <c r="N271" s="12" t="s">
        <v>31</v>
      </c>
      <c r="O271" s="12" t="s">
        <v>305</v>
      </c>
      <c r="P271" s="12" t="s">
        <v>347</v>
      </c>
      <c r="Q271" s="12" t="s">
        <v>5</v>
      </c>
      <c r="R271" s="12" t="s">
        <v>12</v>
      </c>
      <c r="S271" s="12" t="s">
        <v>27</v>
      </c>
      <c r="T271" s="12" t="s">
        <v>475</v>
      </c>
      <c r="U271" s="12">
        <v>163</v>
      </c>
      <c r="V271" s="12">
        <v>31</v>
      </c>
      <c r="W271" s="12">
        <v>69</v>
      </c>
    </row>
    <row r="272" spans="1:23" x14ac:dyDescent="0.2">
      <c r="A272" t="s">
        <v>19</v>
      </c>
      <c r="B272" s="12" t="s">
        <v>552</v>
      </c>
      <c r="C272" s="12" t="s">
        <v>20</v>
      </c>
      <c r="D272" s="12" t="s">
        <v>1305</v>
      </c>
      <c r="E272" s="12" t="s">
        <v>1306</v>
      </c>
      <c r="F272" s="12" t="s">
        <v>1307</v>
      </c>
      <c r="G272" s="12" t="s">
        <v>510</v>
      </c>
      <c r="H272" s="12" t="s">
        <v>437</v>
      </c>
      <c r="I272" s="12" t="s">
        <v>334</v>
      </c>
      <c r="J272" s="12" t="s">
        <v>335</v>
      </c>
      <c r="K272" s="12" t="s">
        <v>336</v>
      </c>
      <c r="L272" s="12" t="s">
        <v>336</v>
      </c>
      <c r="M272" s="12" t="s">
        <v>370</v>
      </c>
      <c r="N272" s="12" t="s">
        <v>4</v>
      </c>
      <c r="O272" s="12" t="s">
        <v>303</v>
      </c>
      <c r="P272" s="12" t="s">
        <v>338</v>
      </c>
      <c r="Q272" s="12" t="s">
        <v>5</v>
      </c>
      <c r="R272" s="12" t="s">
        <v>6</v>
      </c>
      <c r="S272" s="12" t="s">
        <v>7</v>
      </c>
      <c r="T272" s="12" t="s">
        <v>387</v>
      </c>
      <c r="U272" s="12">
        <v>31</v>
      </c>
      <c r="V272" s="12">
        <v>43</v>
      </c>
      <c r="W272" s="12">
        <v>95</v>
      </c>
    </row>
    <row r="273" spans="1:23" x14ac:dyDescent="0.2">
      <c r="A273" t="s">
        <v>146</v>
      </c>
      <c r="B273" s="12" t="s">
        <v>635</v>
      </c>
      <c r="C273" s="12" t="s">
        <v>14</v>
      </c>
      <c r="D273" s="12" t="s">
        <v>1308</v>
      </c>
      <c r="E273" s="12" t="s">
        <v>1309</v>
      </c>
      <c r="F273" s="12" t="s">
        <v>1310</v>
      </c>
      <c r="G273" s="12" t="s">
        <v>369</v>
      </c>
      <c r="I273" s="12" t="s">
        <v>334</v>
      </c>
      <c r="J273" s="12" t="s">
        <v>335</v>
      </c>
      <c r="K273" s="12" t="s">
        <v>345</v>
      </c>
      <c r="L273" s="12" t="s">
        <v>345</v>
      </c>
      <c r="M273" s="12" t="s">
        <v>346</v>
      </c>
      <c r="N273" s="12" t="s">
        <v>31</v>
      </c>
      <c r="O273" s="12" t="s">
        <v>303</v>
      </c>
      <c r="P273" s="12" t="s">
        <v>338</v>
      </c>
      <c r="Q273" s="12" t="s">
        <v>5</v>
      </c>
      <c r="R273" s="12" t="s">
        <v>6</v>
      </c>
      <c r="S273" s="12" t="s">
        <v>7</v>
      </c>
      <c r="T273" s="12" t="s">
        <v>348</v>
      </c>
      <c r="U273" s="12">
        <v>190</v>
      </c>
      <c r="V273" s="12">
        <v>33</v>
      </c>
      <c r="W273" s="12">
        <v>65</v>
      </c>
    </row>
    <row r="274" spans="1:23" x14ac:dyDescent="0.2">
      <c r="A274" t="s">
        <v>212</v>
      </c>
      <c r="B274" s="12" t="s">
        <v>617</v>
      </c>
      <c r="C274" s="12" t="s">
        <v>169</v>
      </c>
      <c r="D274" s="12" t="s">
        <v>1311</v>
      </c>
      <c r="E274" s="12" t="s">
        <v>1312</v>
      </c>
      <c r="F274" s="12" t="s">
        <v>1313</v>
      </c>
      <c r="G274" s="12" t="s">
        <v>398</v>
      </c>
      <c r="I274" s="12" t="s">
        <v>334</v>
      </c>
      <c r="J274" s="12" t="s">
        <v>335</v>
      </c>
      <c r="K274" s="12" t="s">
        <v>336</v>
      </c>
      <c r="L274" s="12" t="s">
        <v>336</v>
      </c>
      <c r="M274" s="12" t="s">
        <v>353</v>
      </c>
      <c r="N274" s="12" t="s">
        <v>4</v>
      </c>
      <c r="O274" s="12" t="s">
        <v>305</v>
      </c>
      <c r="P274" s="12" t="s">
        <v>347</v>
      </c>
      <c r="Q274" s="12" t="s">
        <v>5</v>
      </c>
      <c r="R274" s="12" t="s">
        <v>12</v>
      </c>
      <c r="S274" s="12" t="s">
        <v>13</v>
      </c>
      <c r="T274" s="12" t="s">
        <v>376</v>
      </c>
      <c r="U274" s="12">
        <v>25</v>
      </c>
      <c r="V274" s="12">
        <v>15</v>
      </c>
      <c r="W274" s="12">
        <v>34</v>
      </c>
    </row>
    <row r="275" spans="1:23" x14ac:dyDescent="0.2">
      <c r="A275" t="s">
        <v>271</v>
      </c>
      <c r="B275" s="12" t="s">
        <v>918</v>
      </c>
      <c r="C275" s="12" t="s">
        <v>295</v>
      </c>
      <c r="D275" s="12" t="s">
        <v>1314</v>
      </c>
      <c r="E275" s="12" t="s">
        <v>1315</v>
      </c>
      <c r="F275" s="12" t="s">
        <v>1316</v>
      </c>
      <c r="G275" s="12" t="s">
        <v>405</v>
      </c>
      <c r="I275" s="12" t="s">
        <v>334</v>
      </c>
      <c r="J275" s="12" t="s">
        <v>335</v>
      </c>
      <c r="K275" s="12" t="s">
        <v>345</v>
      </c>
      <c r="L275" s="12" t="s">
        <v>345</v>
      </c>
      <c r="M275" s="12" t="s">
        <v>399</v>
      </c>
      <c r="N275" s="12" t="s">
        <v>31</v>
      </c>
      <c r="O275" s="12" t="s">
        <v>305</v>
      </c>
      <c r="P275" s="12" t="s">
        <v>347</v>
      </c>
      <c r="Q275" s="12" t="s">
        <v>5</v>
      </c>
      <c r="R275" s="12" t="s">
        <v>10</v>
      </c>
      <c r="S275" s="12" t="s">
        <v>16</v>
      </c>
      <c r="T275" s="12" t="s">
        <v>791</v>
      </c>
      <c r="U275" s="12">
        <v>31</v>
      </c>
      <c r="V275" s="12">
        <v>40</v>
      </c>
      <c r="W275" s="12">
        <v>89</v>
      </c>
    </row>
    <row r="276" spans="1:23" x14ac:dyDescent="0.2">
      <c r="A276" t="s">
        <v>257</v>
      </c>
      <c r="B276" s="12" t="s">
        <v>381</v>
      </c>
      <c r="C276" s="12" t="s">
        <v>196</v>
      </c>
      <c r="D276" s="12" t="s">
        <v>1317</v>
      </c>
      <c r="E276" s="12" t="s">
        <v>1318</v>
      </c>
      <c r="F276" s="12" t="s">
        <v>1319</v>
      </c>
      <c r="G276" s="12" t="s">
        <v>369</v>
      </c>
      <c r="H276" s="12" t="s">
        <v>386</v>
      </c>
      <c r="I276" s="12" t="s">
        <v>334</v>
      </c>
      <c r="J276" s="12" t="s">
        <v>335</v>
      </c>
      <c r="K276" s="12" t="s">
        <v>336</v>
      </c>
      <c r="L276" s="12" t="s">
        <v>336</v>
      </c>
      <c r="M276" s="12" t="s">
        <v>370</v>
      </c>
      <c r="N276" s="12" t="s">
        <v>4</v>
      </c>
      <c r="O276" s="12" t="s">
        <v>305</v>
      </c>
      <c r="P276" s="12" t="s">
        <v>347</v>
      </c>
      <c r="Q276" s="12" t="s">
        <v>5</v>
      </c>
      <c r="R276" s="12" t="s">
        <v>6</v>
      </c>
      <c r="S276" s="12" t="s">
        <v>7</v>
      </c>
      <c r="T276" s="12" t="s">
        <v>387</v>
      </c>
      <c r="U276" s="12">
        <v>173</v>
      </c>
      <c r="V276" s="12">
        <v>45</v>
      </c>
      <c r="W276" s="12">
        <v>89</v>
      </c>
    </row>
    <row r="277" spans="1:23" x14ac:dyDescent="0.2">
      <c r="A277" t="s">
        <v>21</v>
      </c>
      <c r="B277" s="12" t="s">
        <v>360</v>
      </c>
      <c r="C277" s="12" t="s">
        <v>22</v>
      </c>
      <c r="D277" s="12" t="s">
        <v>1320</v>
      </c>
      <c r="E277" s="12" t="s">
        <v>1321</v>
      </c>
      <c r="F277" s="12" t="s">
        <v>1322</v>
      </c>
      <c r="G277" s="12" t="s">
        <v>398</v>
      </c>
      <c r="I277" s="12" t="s">
        <v>334</v>
      </c>
      <c r="J277" s="12" t="s">
        <v>335</v>
      </c>
      <c r="K277" s="12" t="s">
        <v>336</v>
      </c>
      <c r="L277" s="12" t="s">
        <v>336</v>
      </c>
      <c r="M277" s="12" t="s">
        <v>353</v>
      </c>
      <c r="N277" s="12" t="s">
        <v>4</v>
      </c>
      <c r="O277" s="12" t="s">
        <v>303</v>
      </c>
      <c r="P277" s="12" t="s">
        <v>354</v>
      </c>
      <c r="Q277" s="12" t="s">
        <v>5</v>
      </c>
      <c r="R277" s="12" t="s">
        <v>12</v>
      </c>
      <c r="S277" s="12" t="s">
        <v>13</v>
      </c>
      <c r="T277" s="12" t="s">
        <v>364</v>
      </c>
      <c r="U277" s="12">
        <v>48</v>
      </c>
      <c r="V277" s="12">
        <v>14</v>
      </c>
      <c r="W277" s="12">
        <v>27</v>
      </c>
    </row>
    <row r="278" spans="1:23" x14ac:dyDescent="0.2">
      <c r="A278" t="s">
        <v>67</v>
      </c>
      <c r="B278" s="12" t="s">
        <v>1323</v>
      </c>
      <c r="C278" s="12" t="s">
        <v>3</v>
      </c>
      <c r="D278" s="12" t="s">
        <v>1324</v>
      </c>
      <c r="E278" s="12" t="s">
        <v>1325</v>
      </c>
      <c r="F278" s="12" t="s">
        <v>1326</v>
      </c>
      <c r="G278" s="12" t="s">
        <v>398</v>
      </c>
      <c r="I278" s="12" t="s">
        <v>334</v>
      </c>
      <c r="J278" s="12" t="s">
        <v>335</v>
      </c>
      <c r="K278" s="12" t="s">
        <v>336</v>
      </c>
      <c r="L278" s="12" t="s">
        <v>336</v>
      </c>
      <c r="M278" s="12" t="s">
        <v>337</v>
      </c>
      <c r="N278" s="12" t="s">
        <v>4</v>
      </c>
      <c r="O278" s="12" t="s">
        <v>303</v>
      </c>
      <c r="P278" s="12" t="s">
        <v>338</v>
      </c>
      <c r="Q278" s="12" t="s">
        <v>5</v>
      </c>
      <c r="R278" s="12" t="s">
        <v>10</v>
      </c>
      <c r="S278" s="12" t="s">
        <v>11</v>
      </c>
      <c r="T278" s="12" t="s">
        <v>547</v>
      </c>
      <c r="U278" s="12">
        <v>3</v>
      </c>
      <c r="V278" s="12">
        <v>34</v>
      </c>
      <c r="W278" s="12">
        <v>67</v>
      </c>
    </row>
    <row r="279" spans="1:23" x14ac:dyDescent="0.2">
      <c r="A279" t="s">
        <v>197</v>
      </c>
      <c r="B279" s="12" t="s">
        <v>1327</v>
      </c>
      <c r="C279" s="12" t="s">
        <v>3</v>
      </c>
      <c r="D279" s="12" t="s">
        <v>1328</v>
      </c>
      <c r="E279" s="12" t="s">
        <v>1329</v>
      </c>
      <c r="F279" s="12" t="s">
        <v>1330</v>
      </c>
      <c r="G279" s="12" t="s">
        <v>333</v>
      </c>
      <c r="I279" s="12" t="s">
        <v>334</v>
      </c>
      <c r="J279" s="12" t="s">
        <v>335</v>
      </c>
      <c r="K279" s="12" t="s">
        <v>336</v>
      </c>
      <c r="L279" s="12" t="s">
        <v>336</v>
      </c>
      <c r="M279" s="12" t="s">
        <v>353</v>
      </c>
      <c r="N279" s="12" t="s">
        <v>4</v>
      </c>
      <c r="O279" s="12" t="s">
        <v>305</v>
      </c>
      <c r="P279" s="12" t="s">
        <v>347</v>
      </c>
      <c r="Q279" s="12" t="s">
        <v>5</v>
      </c>
      <c r="R279" s="12" t="s">
        <v>12</v>
      </c>
      <c r="S279" s="12" t="s">
        <v>17</v>
      </c>
      <c r="T279" s="12" t="s">
        <v>498</v>
      </c>
      <c r="U279" s="12">
        <v>48</v>
      </c>
      <c r="V279" s="12">
        <v>45</v>
      </c>
      <c r="W279" s="12">
        <v>89</v>
      </c>
    </row>
    <row r="280" spans="1:23" x14ac:dyDescent="0.2">
      <c r="A280" t="s">
        <v>75</v>
      </c>
      <c r="B280" s="12" t="s">
        <v>952</v>
      </c>
      <c r="C280" s="12" t="s">
        <v>38</v>
      </c>
      <c r="D280" s="12" t="s">
        <v>1331</v>
      </c>
      <c r="E280" s="12" t="s">
        <v>1332</v>
      </c>
      <c r="F280" s="12" t="s">
        <v>1333</v>
      </c>
      <c r="G280" s="12" t="s">
        <v>333</v>
      </c>
      <c r="I280" s="12" t="s">
        <v>334</v>
      </c>
      <c r="J280" s="12" t="s">
        <v>335</v>
      </c>
      <c r="K280" s="12" t="s">
        <v>336</v>
      </c>
      <c r="L280" s="12" t="s">
        <v>336</v>
      </c>
      <c r="M280" s="12" t="s">
        <v>353</v>
      </c>
      <c r="N280" s="12" t="s">
        <v>4</v>
      </c>
      <c r="O280" s="12" t="s">
        <v>303</v>
      </c>
      <c r="P280" s="12" t="s">
        <v>338</v>
      </c>
      <c r="Q280" s="12" t="s">
        <v>5</v>
      </c>
      <c r="R280" s="12" t="s">
        <v>12</v>
      </c>
      <c r="S280" s="12" t="s">
        <v>27</v>
      </c>
      <c r="T280" s="12" t="s">
        <v>515</v>
      </c>
      <c r="U280" s="12">
        <v>143</v>
      </c>
      <c r="V280" s="12">
        <v>18</v>
      </c>
      <c r="W280" s="12">
        <v>39</v>
      </c>
    </row>
    <row r="281" spans="1:23" x14ac:dyDescent="0.2">
      <c r="A281" t="s">
        <v>19</v>
      </c>
      <c r="B281" s="12" t="s">
        <v>552</v>
      </c>
      <c r="C281" s="12" t="s">
        <v>20</v>
      </c>
      <c r="D281" s="12" t="s">
        <v>1334</v>
      </c>
      <c r="E281" s="12" t="s">
        <v>1335</v>
      </c>
      <c r="F281" s="12" t="s">
        <v>1336</v>
      </c>
      <c r="G281" s="12" t="s">
        <v>385</v>
      </c>
      <c r="H281" s="12" t="s">
        <v>369</v>
      </c>
      <c r="I281" s="12" t="s">
        <v>334</v>
      </c>
      <c r="J281" s="12" t="s">
        <v>335</v>
      </c>
      <c r="K281" s="12" t="s">
        <v>336</v>
      </c>
      <c r="L281" s="12" t="s">
        <v>336</v>
      </c>
      <c r="M281" s="12" t="s">
        <v>370</v>
      </c>
      <c r="N281" s="12" t="s">
        <v>4</v>
      </c>
      <c r="O281" s="12" t="s">
        <v>303</v>
      </c>
      <c r="P281" s="12" t="s">
        <v>338</v>
      </c>
      <c r="Q281" s="12" t="s">
        <v>5</v>
      </c>
      <c r="R281" s="12" t="s">
        <v>6</v>
      </c>
      <c r="S281" s="12" t="s">
        <v>7</v>
      </c>
      <c r="T281" s="12" t="s">
        <v>387</v>
      </c>
      <c r="U281" s="12">
        <v>93</v>
      </c>
      <c r="V281" s="12">
        <v>43</v>
      </c>
      <c r="W281" s="12">
        <v>95</v>
      </c>
    </row>
    <row r="282" spans="1:23" x14ac:dyDescent="0.2">
      <c r="A282" t="s">
        <v>154</v>
      </c>
      <c r="B282" s="12" t="s">
        <v>613</v>
      </c>
      <c r="C282" s="12" t="s">
        <v>3</v>
      </c>
      <c r="D282" s="12" t="s">
        <v>1337</v>
      </c>
      <c r="E282" s="12" t="s">
        <v>1338</v>
      </c>
      <c r="F282" s="12" t="s">
        <v>1339</v>
      </c>
      <c r="G282" s="12" t="s">
        <v>633</v>
      </c>
      <c r="I282" s="12" t="s">
        <v>334</v>
      </c>
      <c r="J282" s="12" t="s">
        <v>335</v>
      </c>
      <c r="K282" s="12" t="s">
        <v>345</v>
      </c>
      <c r="L282" s="12" t="s">
        <v>345</v>
      </c>
      <c r="M282" s="12" t="s">
        <v>346</v>
      </c>
      <c r="N282" s="12" t="s">
        <v>31</v>
      </c>
      <c r="O282" s="12" t="s">
        <v>303</v>
      </c>
      <c r="P282" s="12" t="s">
        <v>338</v>
      </c>
      <c r="Q282" s="12" t="s">
        <v>5</v>
      </c>
      <c r="R282" s="12" t="s">
        <v>6</v>
      </c>
      <c r="S282" s="12" t="s">
        <v>7</v>
      </c>
      <c r="T282" s="12" t="s">
        <v>348</v>
      </c>
      <c r="U282" s="12">
        <v>0</v>
      </c>
      <c r="V282" s="12">
        <v>33</v>
      </c>
      <c r="W282" s="12">
        <v>65</v>
      </c>
    </row>
    <row r="283" spans="1:23" x14ac:dyDescent="0.2">
      <c r="A283" t="s">
        <v>19</v>
      </c>
      <c r="B283" s="12" t="s">
        <v>552</v>
      </c>
      <c r="C283" s="12" t="s">
        <v>20</v>
      </c>
      <c r="D283" s="12" t="s">
        <v>1340</v>
      </c>
      <c r="E283" s="12" t="s">
        <v>1341</v>
      </c>
      <c r="F283" s="12" t="s">
        <v>1342</v>
      </c>
      <c r="G283" s="12" t="s">
        <v>385</v>
      </c>
      <c r="H283" s="12" t="s">
        <v>437</v>
      </c>
      <c r="I283" s="12" t="s">
        <v>334</v>
      </c>
      <c r="J283" s="12" t="s">
        <v>335</v>
      </c>
      <c r="K283" s="12" t="s">
        <v>336</v>
      </c>
      <c r="L283" s="12" t="s">
        <v>336</v>
      </c>
      <c r="M283" s="12" t="s">
        <v>370</v>
      </c>
      <c r="N283" s="12" t="s">
        <v>4</v>
      </c>
      <c r="O283" s="12" t="s">
        <v>303</v>
      </c>
      <c r="P283" s="12" t="s">
        <v>338</v>
      </c>
      <c r="Q283" s="12" t="s">
        <v>5</v>
      </c>
      <c r="R283" s="12" t="s">
        <v>6</v>
      </c>
      <c r="S283" s="12" t="s">
        <v>7</v>
      </c>
      <c r="T283" s="12" t="s">
        <v>387</v>
      </c>
      <c r="U283" s="12">
        <v>58</v>
      </c>
      <c r="V283" s="12">
        <v>43</v>
      </c>
      <c r="W283" s="12">
        <v>95</v>
      </c>
    </row>
    <row r="284" spans="1:23" x14ac:dyDescent="0.2">
      <c r="A284" t="s">
        <v>8</v>
      </c>
      <c r="B284" s="12" t="s">
        <v>1066</v>
      </c>
      <c r="C284" s="12" t="s">
        <v>9</v>
      </c>
      <c r="D284" s="12" t="s">
        <v>1343</v>
      </c>
      <c r="E284" s="12" t="s">
        <v>1344</v>
      </c>
      <c r="F284" s="12" t="s">
        <v>1345</v>
      </c>
      <c r="G284" s="12" t="s">
        <v>497</v>
      </c>
      <c r="I284" s="12" t="s">
        <v>334</v>
      </c>
      <c r="J284" s="12" t="s">
        <v>335</v>
      </c>
      <c r="K284" s="12" t="s">
        <v>336</v>
      </c>
      <c r="L284" s="12" t="s">
        <v>336</v>
      </c>
      <c r="M284" s="12" t="s">
        <v>337</v>
      </c>
      <c r="N284" s="12" t="s">
        <v>4</v>
      </c>
      <c r="O284" s="12" t="s">
        <v>303</v>
      </c>
      <c r="P284" s="12" t="s">
        <v>338</v>
      </c>
      <c r="Q284" s="12" t="s">
        <v>5</v>
      </c>
      <c r="R284" s="12" t="s">
        <v>10</v>
      </c>
      <c r="S284" s="12" t="s">
        <v>11</v>
      </c>
      <c r="T284" s="12" t="s">
        <v>547</v>
      </c>
      <c r="U284" s="12">
        <v>0</v>
      </c>
      <c r="V284" s="12">
        <v>34</v>
      </c>
      <c r="W284" s="12">
        <v>67</v>
      </c>
    </row>
    <row r="285" spans="1:23" x14ac:dyDescent="0.2">
      <c r="A285" t="s">
        <v>259</v>
      </c>
      <c r="B285" s="12" t="s">
        <v>526</v>
      </c>
      <c r="C285" s="12" t="s">
        <v>291</v>
      </c>
      <c r="D285" s="12" t="s">
        <v>1346</v>
      </c>
      <c r="E285" s="12" t="s">
        <v>1347</v>
      </c>
      <c r="F285" s="12" t="s">
        <v>1348</v>
      </c>
      <c r="G285" s="12" t="s">
        <v>369</v>
      </c>
      <c r="H285" s="12" t="s">
        <v>369</v>
      </c>
      <c r="I285" s="12" t="s">
        <v>334</v>
      </c>
      <c r="J285" s="12" t="s">
        <v>335</v>
      </c>
      <c r="K285" s="12" t="s">
        <v>336</v>
      </c>
      <c r="L285" s="12" t="s">
        <v>336</v>
      </c>
      <c r="M285" s="12" t="s">
        <v>370</v>
      </c>
      <c r="N285" s="12" t="s">
        <v>4</v>
      </c>
      <c r="O285" s="12" t="s">
        <v>305</v>
      </c>
      <c r="P285" s="12" t="s">
        <v>347</v>
      </c>
      <c r="Q285" s="12" t="s">
        <v>5</v>
      </c>
      <c r="R285" s="12" t="s">
        <v>6</v>
      </c>
      <c r="S285" s="12" t="s">
        <v>26</v>
      </c>
      <c r="T285" s="12" t="s">
        <v>530</v>
      </c>
      <c r="U285" s="12">
        <v>23</v>
      </c>
      <c r="V285" s="12">
        <v>66</v>
      </c>
      <c r="W285" s="12">
        <v>145</v>
      </c>
    </row>
    <row r="286" spans="1:23" x14ac:dyDescent="0.2">
      <c r="A286" t="s">
        <v>270</v>
      </c>
      <c r="B286" s="12" t="s">
        <v>416</v>
      </c>
      <c r="C286" s="12" t="s">
        <v>300</v>
      </c>
      <c r="D286" s="12" t="s">
        <v>1349</v>
      </c>
      <c r="E286" s="12" t="s">
        <v>1350</v>
      </c>
      <c r="F286" s="12" t="s">
        <v>1351</v>
      </c>
      <c r="G286" s="12" t="s">
        <v>437</v>
      </c>
      <c r="H286" s="12" t="s">
        <v>437</v>
      </c>
      <c r="I286" s="12" t="s">
        <v>334</v>
      </c>
      <c r="J286" s="12" t="s">
        <v>335</v>
      </c>
      <c r="K286" s="12" t="s">
        <v>336</v>
      </c>
      <c r="L286" s="12" t="s">
        <v>336</v>
      </c>
      <c r="M286" s="12" t="s">
        <v>370</v>
      </c>
      <c r="N286" s="12" t="s">
        <v>4</v>
      </c>
      <c r="O286" s="12" t="s">
        <v>305</v>
      </c>
      <c r="P286" s="12" t="s">
        <v>347</v>
      </c>
      <c r="Q286" s="12" t="s">
        <v>5</v>
      </c>
      <c r="R286" s="12" t="s">
        <v>6</v>
      </c>
      <c r="S286" s="12" t="s">
        <v>279</v>
      </c>
      <c r="T286" s="12" t="s">
        <v>387</v>
      </c>
      <c r="U286" s="12">
        <v>3</v>
      </c>
      <c r="V286" s="12">
        <v>39</v>
      </c>
      <c r="W286" s="12">
        <v>85</v>
      </c>
    </row>
    <row r="287" spans="1:23" x14ac:dyDescent="0.2">
      <c r="A287" t="s">
        <v>55</v>
      </c>
      <c r="B287" s="12" t="s">
        <v>595</v>
      </c>
      <c r="C287" s="12" t="s">
        <v>9</v>
      </c>
      <c r="D287" s="12" t="s">
        <v>1352</v>
      </c>
      <c r="E287" s="12" t="s">
        <v>1353</v>
      </c>
      <c r="F287" s="12" t="s">
        <v>1354</v>
      </c>
      <c r="G287" s="12" t="s">
        <v>436</v>
      </c>
      <c r="H287" s="12" t="s">
        <v>386</v>
      </c>
      <c r="I287" s="12" t="s">
        <v>334</v>
      </c>
      <c r="J287" s="12" t="s">
        <v>335</v>
      </c>
      <c r="K287" s="12" t="s">
        <v>336</v>
      </c>
      <c r="L287" s="12" t="s">
        <v>336</v>
      </c>
      <c r="M287" s="12" t="s">
        <v>370</v>
      </c>
      <c r="N287" s="12" t="s">
        <v>4</v>
      </c>
      <c r="O287" s="12" t="s">
        <v>303</v>
      </c>
      <c r="P287" s="12" t="s">
        <v>338</v>
      </c>
      <c r="Q287" s="12" t="s">
        <v>5</v>
      </c>
      <c r="R287" s="12" t="s">
        <v>6</v>
      </c>
      <c r="S287" s="12" t="s">
        <v>7</v>
      </c>
      <c r="T287" s="12" t="s">
        <v>387</v>
      </c>
      <c r="U287" s="12">
        <v>1</v>
      </c>
      <c r="V287" s="12">
        <v>42</v>
      </c>
      <c r="W287" s="12">
        <v>84</v>
      </c>
    </row>
    <row r="288" spans="1:23" x14ac:dyDescent="0.2">
      <c r="A288" t="s">
        <v>152</v>
      </c>
      <c r="B288" s="12" t="s">
        <v>682</v>
      </c>
      <c r="C288" s="12" t="s">
        <v>14</v>
      </c>
      <c r="D288" s="12" t="s">
        <v>1355</v>
      </c>
      <c r="E288" s="12" t="s">
        <v>1356</v>
      </c>
      <c r="F288" s="12" t="s">
        <v>1357</v>
      </c>
      <c r="G288" s="12" t="s">
        <v>398</v>
      </c>
      <c r="I288" s="12" t="s">
        <v>334</v>
      </c>
      <c r="J288" s="12" t="s">
        <v>335</v>
      </c>
      <c r="K288" s="12" t="s">
        <v>336</v>
      </c>
      <c r="L288" s="12" t="s">
        <v>336</v>
      </c>
      <c r="M288" s="12" t="s">
        <v>337</v>
      </c>
      <c r="N288" s="12" t="s">
        <v>4</v>
      </c>
      <c r="O288" s="12" t="s">
        <v>303</v>
      </c>
      <c r="P288" s="12" t="s">
        <v>338</v>
      </c>
      <c r="Q288" s="12" t="s">
        <v>5</v>
      </c>
      <c r="R288" s="12" t="s">
        <v>10</v>
      </c>
      <c r="S288" s="12" t="s">
        <v>36</v>
      </c>
      <c r="T288" s="12" t="s">
        <v>339</v>
      </c>
      <c r="U288" s="12">
        <v>7</v>
      </c>
      <c r="V288" s="12">
        <v>43</v>
      </c>
      <c r="W288" s="12">
        <v>85</v>
      </c>
    </row>
    <row r="289" spans="1:23" x14ac:dyDescent="0.2">
      <c r="A289" t="s">
        <v>39</v>
      </c>
      <c r="B289" s="12" t="s">
        <v>777</v>
      </c>
      <c r="C289" s="12" t="s">
        <v>40</v>
      </c>
      <c r="D289" s="12" t="s">
        <v>1358</v>
      </c>
      <c r="E289" s="12" t="s">
        <v>1359</v>
      </c>
      <c r="F289" s="12" t="s">
        <v>1360</v>
      </c>
      <c r="G289" s="12" t="s">
        <v>497</v>
      </c>
      <c r="I289" s="12" t="s">
        <v>334</v>
      </c>
      <c r="J289" s="12" t="s">
        <v>335</v>
      </c>
      <c r="K289" s="12" t="s">
        <v>336</v>
      </c>
      <c r="L289" s="12" t="s">
        <v>336</v>
      </c>
      <c r="M289" s="12" t="s">
        <v>370</v>
      </c>
      <c r="N289" s="12" t="s">
        <v>4</v>
      </c>
      <c r="O289" s="12" t="s">
        <v>303</v>
      </c>
      <c r="P289" s="12" t="s">
        <v>338</v>
      </c>
      <c r="Q289" s="12" t="s">
        <v>5</v>
      </c>
      <c r="R289" s="12" t="s">
        <v>6</v>
      </c>
      <c r="S289" s="12" t="s">
        <v>26</v>
      </c>
      <c r="T289" s="12" t="s">
        <v>371</v>
      </c>
      <c r="U289" s="12">
        <v>10</v>
      </c>
      <c r="V289" s="12">
        <v>27</v>
      </c>
      <c r="W289" s="12">
        <v>54</v>
      </c>
    </row>
    <row r="290" spans="1:23" x14ac:dyDescent="0.2">
      <c r="A290" t="s">
        <v>204</v>
      </c>
      <c r="B290" s="12" t="s">
        <v>1361</v>
      </c>
      <c r="C290" s="12" t="s">
        <v>41</v>
      </c>
      <c r="D290" s="12" t="s">
        <v>1362</v>
      </c>
      <c r="E290" s="12" t="s">
        <v>1363</v>
      </c>
      <c r="F290" s="12" t="s">
        <v>1364</v>
      </c>
      <c r="G290" s="12" t="s">
        <v>405</v>
      </c>
      <c r="I290" s="12" t="s">
        <v>334</v>
      </c>
      <c r="J290" s="12" t="s">
        <v>335</v>
      </c>
      <c r="K290" s="12" t="s">
        <v>345</v>
      </c>
      <c r="L290" s="12" t="s">
        <v>345</v>
      </c>
      <c r="M290" s="12" t="s">
        <v>425</v>
      </c>
      <c r="N290" s="12" t="s">
        <v>31</v>
      </c>
      <c r="O290" s="12" t="s">
        <v>305</v>
      </c>
      <c r="P290" s="12" t="s">
        <v>347</v>
      </c>
      <c r="Q290" s="12" t="s">
        <v>5</v>
      </c>
      <c r="R290" s="12" t="s">
        <v>12</v>
      </c>
      <c r="S290" s="12" t="s">
        <v>13</v>
      </c>
      <c r="T290" s="12" t="s">
        <v>376</v>
      </c>
      <c r="U290" s="12">
        <v>623</v>
      </c>
      <c r="V290" s="12">
        <v>15</v>
      </c>
      <c r="W290" s="12">
        <v>29</v>
      </c>
    </row>
    <row r="291" spans="1:23" x14ac:dyDescent="0.2">
      <c r="A291" t="s">
        <v>80</v>
      </c>
      <c r="B291" s="12" t="s">
        <v>1365</v>
      </c>
      <c r="C291" s="12" t="s">
        <v>9</v>
      </c>
      <c r="D291" s="12" t="s">
        <v>1366</v>
      </c>
      <c r="E291" s="12" t="s">
        <v>1367</v>
      </c>
      <c r="F291" s="12" t="s">
        <v>1368</v>
      </c>
      <c r="G291" s="12" t="s">
        <v>765</v>
      </c>
      <c r="I291" s="12" t="s">
        <v>334</v>
      </c>
      <c r="J291" s="12" t="s">
        <v>442</v>
      </c>
      <c r="K291" s="12" t="s">
        <v>766</v>
      </c>
      <c r="L291" s="12" t="s">
        <v>766</v>
      </c>
      <c r="M291" s="12" t="s">
        <v>767</v>
      </c>
      <c r="N291" s="12" t="s">
        <v>768</v>
      </c>
      <c r="O291" s="12" t="s">
        <v>303</v>
      </c>
      <c r="P291" s="12" t="s">
        <v>338</v>
      </c>
      <c r="Q291" s="12" t="s">
        <v>28</v>
      </c>
      <c r="R291" s="12" t="s">
        <v>29</v>
      </c>
      <c r="S291" s="12" t="s">
        <v>30</v>
      </c>
      <c r="T291" s="12" t="s">
        <v>1003</v>
      </c>
      <c r="U291" s="12">
        <v>608</v>
      </c>
      <c r="V291" s="12">
        <v>12</v>
      </c>
      <c r="W291" s="12">
        <v>24</v>
      </c>
    </row>
    <row r="292" spans="1:23" x14ac:dyDescent="0.2">
      <c r="A292" t="s">
        <v>257</v>
      </c>
      <c r="B292" s="12" t="s">
        <v>381</v>
      </c>
      <c r="C292" s="12" t="s">
        <v>196</v>
      </c>
      <c r="D292" s="12" t="s">
        <v>1369</v>
      </c>
      <c r="E292" s="12" t="s">
        <v>1370</v>
      </c>
      <c r="F292" s="12" t="s">
        <v>1371</v>
      </c>
      <c r="G292" s="12" t="s">
        <v>510</v>
      </c>
      <c r="H292" s="12" t="s">
        <v>437</v>
      </c>
      <c r="I292" s="12" t="s">
        <v>334</v>
      </c>
      <c r="J292" s="12" t="s">
        <v>335</v>
      </c>
      <c r="K292" s="12" t="s">
        <v>336</v>
      </c>
      <c r="L292" s="12" t="s">
        <v>336</v>
      </c>
      <c r="M292" s="12" t="s">
        <v>370</v>
      </c>
      <c r="N292" s="12" t="s">
        <v>4</v>
      </c>
      <c r="O292" s="12" t="s">
        <v>305</v>
      </c>
      <c r="P292" s="12" t="s">
        <v>347</v>
      </c>
      <c r="Q292" s="12" t="s">
        <v>5</v>
      </c>
      <c r="R292" s="12" t="s">
        <v>6</v>
      </c>
      <c r="S292" s="12" t="s">
        <v>7</v>
      </c>
      <c r="T292" s="12" t="s">
        <v>387</v>
      </c>
      <c r="U292" s="12">
        <v>3</v>
      </c>
      <c r="V292" s="12">
        <v>45</v>
      </c>
      <c r="W292" s="12">
        <v>89</v>
      </c>
    </row>
    <row r="293" spans="1:23" x14ac:dyDescent="0.2">
      <c r="A293" t="s">
        <v>19</v>
      </c>
      <c r="B293" s="12" t="s">
        <v>552</v>
      </c>
      <c r="C293" s="12" t="s">
        <v>20</v>
      </c>
      <c r="D293" s="12" t="s">
        <v>1372</v>
      </c>
      <c r="E293" s="12" t="s">
        <v>1373</v>
      </c>
      <c r="F293" s="12" t="s">
        <v>1374</v>
      </c>
      <c r="G293" s="12" t="s">
        <v>369</v>
      </c>
      <c r="H293" s="12" t="s">
        <v>437</v>
      </c>
      <c r="I293" s="12" t="s">
        <v>334</v>
      </c>
      <c r="J293" s="12" t="s">
        <v>335</v>
      </c>
      <c r="K293" s="12" t="s">
        <v>336</v>
      </c>
      <c r="L293" s="12" t="s">
        <v>336</v>
      </c>
      <c r="M293" s="12" t="s">
        <v>370</v>
      </c>
      <c r="N293" s="12" t="s">
        <v>4</v>
      </c>
      <c r="O293" s="12" t="s">
        <v>303</v>
      </c>
      <c r="P293" s="12" t="s">
        <v>338</v>
      </c>
      <c r="Q293" s="12" t="s">
        <v>5</v>
      </c>
      <c r="R293" s="12" t="s">
        <v>6</v>
      </c>
      <c r="S293" s="12" t="s">
        <v>7</v>
      </c>
      <c r="T293" s="12" t="s">
        <v>387</v>
      </c>
      <c r="U293" s="12">
        <v>24</v>
      </c>
      <c r="V293" s="12">
        <v>43</v>
      </c>
      <c r="W293" s="12">
        <v>95</v>
      </c>
    </row>
    <row r="294" spans="1:23" x14ac:dyDescent="0.2">
      <c r="A294" t="s">
        <v>184</v>
      </c>
      <c r="B294" s="12" t="s">
        <v>406</v>
      </c>
      <c r="C294" s="12" t="s">
        <v>3</v>
      </c>
      <c r="D294" s="12" t="s">
        <v>1375</v>
      </c>
      <c r="E294" s="12" t="s">
        <v>1376</v>
      </c>
      <c r="F294" s="12" t="s">
        <v>1377</v>
      </c>
      <c r="G294" s="12" t="s">
        <v>432</v>
      </c>
      <c r="I294" s="12" t="s">
        <v>334</v>
      </c>
      <c r="J294" s="12" t="s">
        <v>335</v>
      </c>
      <c r="K294" s="12" t="s">
        <v>336</v>
      </c>
      <c r="L294" s="12" t="s">
        <v>336</v>
      </c>
      <c r="M294" s="12" t="s">
        <v>353</v>
      </c>
      <c r="N294" s="12" t="s">
        <v>4</v>
      </c>
      <c r="O294" s="12" t="s">
        <v>304</v>
      </c>
      <c r="P294" s="12" t="s">
        <v>410</v>
      </c>
      <c r="Q294" s="12" t="s">
        <v>5</v>
      </c>
      <c r="R294" s="12" t="s">
        <v>12</v>
      </c>
      <c r="S294" s="12" t="s">
        <v>17</v>
      </c>
      <c r="T294" s="12" t="s">
        <v>411</v>
      </c>
      <c r="U294" s="12">
        <v>343</v>
      </c>
      <c r="V294" s="12">
        <v>23</v>
      </c>
      <c r="W294" s="12">
        <v>45</v>
      </c>
    </row>
    <row r="295" spans="1:23" x14ac:dyDescent="0.2">
      <c r="A295" t="s">
        <v>55</v>
      </c>
      <c r="B295" s="12" t="s">
        <v>595</v>
      </c>
      <c r="C295" s="12" t="s">
        <v>9</v>
      </c>
      <c r="D295" s="12" t="s">
        <v>1378</v>
      </c>
      <c r="E295" s="12" t="s">
        <v>1379</v>
      </c>
      <c r="F295" s="12" t="s">
        <v>1380</v>
      </c>
      <c r="G295" s="12" t="s">
        <v>437</v>
      </c>
      <c r="H295" s="12" t="s">
        <v>386</v>
      </c>
      <c r="I295" s="12" t="s">
        <v>334</v>
      </c>
      <c r="J295" s="12" t="s">
        <v>335</v>
      </c>
      <c r="K295" s="12" t="s">
        <v>336</v>
      </c>
      <c r="L295" s="12" t="s">
        <v>336</v>
      </c>
      <c r="M295" s="12" t="s">
        <v>370</v>
      </c>
      <c r="N295" s="12" t="s">
        <v>4</v>
      </c>
      <c r="O295" s="12" t="s">
        <v>303</v>
      </c>
      <c r="P295" s="12" t="s">
        <v>338</v>
      </c>
      <c r="Q295" s="12" t="s">
        <v>5</v>
      </c>
      <c r="R295" s="12" t="s">
        <v>6</v>
      </c>
      <c r="S295" s="12" t="s">
        <v>7</v>
      </c>
      <c r="T295" s="12" t="s">
        <v>387</v>
      </c>
      <c r="U295" s="12">
        <v>128</v>
      </c>
      <c r="V295" s="12">
        <v>42</v>
      </c>
      <c r="W295" s="12">
        <v>84</v>
      </c>
    </row>
    <row r="296" spans="1:23" x14ac:dyDescent="0.2">
      <c r="A296" t="s">
        <v>52</v>
      </c>
      <c r="B296" s="12" t="s">
        <v>625</v>
      </c>
      <c r="C296" s="12" t="s">
        <v>3</v>
      </c>
      <c r="D296" s="12" t="s">
        <v>1381</v>
      </c>
      <c r="E296" s="12" t="s">
        <v>1382</v>
      </c>
      <c r="F296" s="12" t="s">
        <v>1383</v>
      </c>
      <c r="G296" s="12" t="s">
        <v>633</v>
      </c>
      <c r="H296" s="12" t="s">
        <v>386</v>
      </c>
      <c r="I296" s="12" t="s">
        <v>334</v>
      </c>
      <c r="J296" s="12" t="s">
        <v>335</v>
      </c>
      <c r="K296" s="12" t="s">
        <v>336</v>
      </c>
      <c r="L296" s="12" t="s">
        <v>336</v>
      </c>
      <c r="M296" s="12" t="s">
        <v>370</v>
      </c>
      <c r="N296" s="12" t="s">
        <v>4</v>
      </c>
      <c r="O296" s="12" t="s">
        <v>303</v>
      </c>
      <c r="P296" s="12" t="s">
        <v>338</v>
      </c>
      <c r="Q296" s="12" t="s">
        <v>5</v>
      </c>
      <c r="R296" s="12" t="s">
        <v>6</v>
      </c>
      <c r="S296" s="12" t="s">
        <v>7</v>
      </c>
      <c r="T296" s="12" t="s">
        <v>387</v>
      </c>
      <c r="U296" s="12">
        <v>33</v>
      </c>
      <c r="V296" s="12">
        <v>42</v>
      </c>
      <c r="W296" s="12">
        <v>84</v>
      </c>
    </row>
    <row r="297" spans="1:23" x14ac:dyDescent="0.2">
      <c r="A297" t="s">
        <v>39</v>
      </c>
      <c r="B297" s="12" t="s">
        <v>777</v>
      </c>
      <c r="C297" s="12" t="s">
        <v>40</v>
      </c>
      <c r="D297" s="12" t="s">
        <v>1384</v>
      </c>
      <c r="E297" s="12" t="s">
        <v>1385</v>
      </c>
      <c r="F297" s="12" t="s">
        <v>1386</v>
      </c>
      <c r="G297" s="12" t="s">
        <v>432</v>
      </c>
      <c r="I297" s="12" t="s">
        <v>334</v>
      </c>
      <c r="J297" s="12" t="s">
        <v>335</v>
      </c>
      <c r="K297" s="12" t="s">
        <v>336</v>
      </c>
      <c r="L297" s="12" t="s">
        <v>336</v>
      </c>
      <c r="M297" s="12" t="s">
        <v>370</v>
      </c>
      <c r="N297" s="12" t="s">
        <v>4</v>
      </c>
      <c r="O297" s="12" t="s">
        <v>303</v>
      </c>
      <c r="P297" s="12" t="s">
        <v>338</v>
      </c>
      <c r="Q297" s="12" t="s">
        <v>5</v>
      </c>
      <c r="R297" s="12" t="s">
        <v>6</v>
      </c>
      <c r="S297" s="12" t="s">
        <v>26</v>
      </c>
      <c r="T297" s="12" t="s">
        <v>371</v>
      </c>
      <c r="U297" s="12">
        <v>34</v>
      </c>
      <c r="V297" s="12">
        <v>27</v>
      </c>
      <c r="W297" s="12">
        <v>54</v>
      </c>
    </row>
    <row r="298" spans="1:23" x14ac:dyDescent="0.2">
      <c r="A298" t="s">
        <v>258</v>
      </c>
      <c r="B298" s="12" t="s">
        <v>488</v>
      </c>
      <c r="C298" s="12" t="s">
        <v>291</v>
      </c>
      <c r="D298" s="12" t="s">
        <v>1387</v>
      </c>
      <c r="E298" s="12" t="s">
        <v>1388</v>
      </c>
      <c r="F298" s="12" t="s">
        <v>1389</v>
      </c>
      <c r="G298" s="12" t="s">
        <v>369</v>
      </c>
      <c r="H298" s="12" t="s">
        <v>369</v>
      </c>
      <c r="I298" s="12" t="s">
        <v>334</v>
      </c>
      <c r="J298" s="12" t="s">
        <v>335</v>
      </c>
      <c r="K298" s="12" t="s">
        <v>336</v>
      </c>
      <c r="L298" s="12" t="s">
        <v>336</v>
      </c>
      <c r="M298" s="12" t="s">
        <v>370</v>
      </c>
      <c r="N298" s="12" t="s">
        <v>4</v>
      </c>
      <c r="O298" s="12" t="s">
        <v>305</v>
      </c>
      <c r="P298" s="12" t="s">
        <v>347</v>
      </c>
      <c r="Q298" s="12" t="s">
        <v>5</v>
      </c>
      <c r="R298" s="12" t="s">
        <v>6</v>
      </c>
      <c r="S298" s="12" t="s">
        <v>7</v>
      </c>
      <c r="T298" s="12" t="s">
        <v>492</v>
      </c>
      <c r="U298" s="12">
        <v>33</v>
      </c>
      <c r="V298" s="12">
        <v>54</v>
      </c>
      <c r="W298" s="12">
        <v>119</v>
      </c>
    </row>
    <row r="299" spans="1:23" x14ac:dyDescent="0.2">
      <c r="A299" t="s">
        <v>269</v>
      </c>
      <c r="B299" s="12" t="s">
        <v>940</v>
      </c>
      <c r="C299" s="12" t="s">
        <v>299</v>
      </c>
      <c r="D299" s="12" t="s">
        <v>1390</v>
      </c>
      <c r="E299" s="12" t="s">
        <v>1391</v>
      </c>
      <c r="F299" s="12" t="s">
        <v>1392</v>
      </c>
      <c r="G299" s="12" t="s">
        <v>405</v>
      </c>
      <c r="I299" s="12" t="s">
        <v>334</v>
      </c>
      <c r="J299" s="12" t="s">
        <v>335</v>
      </c>
      <c r="K299" s="12" t="s">
        <v>345</v>
      </c>
      <c r="L299" s="12" t="s">
        <v>345</v>
      </c>
      <c r="M299" s="12" t="s">
        <v>399</v>
      </c>
      <c r="N299" s="12" t="s">
        <v>31</v>
      </c>
      <c r="O299" s="12" t="s">
        <v>305</v>
      </c>
      <c r="P299" s="12" t="s">
        <v>347</v>
      </c>
      <c r="Q299" s="12" t="s">
        <v>5</v>
      </c>
      <c r="R299" s="12" t="s">
        <v>10</v>
      </c>
      <c r="S299" s="12" t="s">
        <v>16</v>
      </c>
      <c r="T299" s="12" t="s">
        <v>791</v>
      </c>
      <c r="U299" s="12">
        <v>50</v>
      </c>
      <c r="V299" s="12">
        <v>40</v>
      </c>
      <c r="W299" s="12">
        <v>89</v>
      </c>
    </row>
    <row r="300" spans="1:23" x14ac:dyDescent="0.2">
      <c r="A300" t="s">
        <v>23</v>
      </c>
      <c r="B300" s="12" t="s">
        <v>349</v>
      </c>
      <c r="C300" s="12" t="s">
        <v>24</v>
      </c>
      <c r="D300" s="12" t="s">
        <v>1393</v>
      </c>
      <c r="E300" s="12" t="s">
        <v>1394</v>
      </c>
      <c r="F300" s="12" t="s">
        <v>1395</v>
      </c>
      <c r="G300" s="12" t="s">
        <v>405</v>
      </c>
      <c r="I300" s="12" t="s">
        <v>334</v>
      </c>
      <c r="J300" s="12" t="s">
        <v>335</v>
      </c>
      <c r="K300" s="12" t="s">
        <v>336</v>
      </c>
      <c r="L300" s="12" t="s">
        <v>336</v>
      </c>
      <c r="M300" s="12" t="s">
        <v>353</v>
      </c>
      <c r="N300" s="12" t="s">
        <v>4</v>
      </c>
      <c r="O300" s="12" t="s">
        <v>303</v>
      </c>
      <c r="P300" s="12" t="s">
        <v>354</v>
      </c>
      <c r="Q300" s="12" t="s">
        <v>5</v>
      </c>
      <c r="R300" s="12" t="s">
        <v>12</v>
      </c>
      <c r="S300" s="12" t="s">
        <v>25</v>
      </c>
      <c r="T300" s="12" t="s">
        <v>355</v>
      </c>
      <c r="U300" s="12">
        <v>2</v>
      </c>
      <c r="V300" s="12">
        <v>15</v>
      </c>
      <c r="W300" s="12">
        <v>29</v>
      </c>
    </row>
    <row r="301" spans="1:23" x14ac:dyDescent="0.2">
      <c r="A301" t="s">
        <v>258</v>
      </c>
      <c r="B301" s="12" t="s">
        <v>488</v>
      </c>
      <c r="C301" s="12" t="s">
        <v>291</v>
      </c>
      <c r="D301" s="12" t="s">
        <v>1396</v>
      </c>
      <c r="E301" s="12" t="s">
        <v>1397</v>
      </c>
      <c r="F301" s="12" t="s">
        <v>1398</v>
      </c>
      <c r="G301" s="12" t="s">
        <v>386</v>
      </c>
      <c r="H301" s="12" t="s">
        <v>437</v>
      </c>
      <c r="I301" s="12" t="s">
        <v>334</v>
      </c>
      <c r="J301" s="12" t="s">
        <v>335</v>
      </c>
      <c r="K301" s="12" t="s">
        <v>336</v>
      </c>
      <c r="L301" s="12" t="s">
        <v>336</v>
      </c>
      <c r="M301" s="12" t="s">
        <v>370</v>
      </c>
      <c r="N301" s="12" t="s">
        <v>4</v>
      </c>
      <c r="O301" s="12" t="s">
        <v>305</v>
      </c>
      <c r="P301" s="12" t="s">
        <v>347</v>
      </c>
      <c r="Q301" s="12" t="s">
        <v>5</v>
      </c>
      <c r="R301" s="12" t="s">
        <v>6</v>
      </c>
      <c r="S301" s="12" t="s">
        <v>7</v>
      </c>
      <c r="T301" s="12" t="s">
        <v>492</v>
      </c>
      <c r="U301" s="12">
        <v>75</v>
      </c>
      <c r="V301" s="12">
        <v>54</v>
      </c>
      <c r="W301" s="12">
        <v>119</v>
      </c>
    </row>
    <row r="302" spans="1:23" x14ac:dyDescent="0.2">
      <c r="A302" t="s">
        <v>261</v>
      </c>
      <c r="B302" s="12" t="s">
        <v>575</v>
      </c>
      <c r="C302" s="12" t="s">
        <v>293</v>
      </c>
      <c r="D302" s="12" t="s">
        <v>1399</v>
      </c>
      <c r="E302" s="12" t="s">
        <v>1400</v>
      </c>
      <c r="F302" s="12" t="s">
        <v>1401</v>
      </c>
      <c r="G302" s="12" t="s">
        <v>497</v>
      </c>
      <c r="I302" s="12" t="s">
        <v>334</v>
      </c>
      <c r="J302" s="12" t="s">
        <v>335</v>
      </c>
      <c r="K302" s="12" t="s">
        <v>345</v>
      </c>
      <c r="L302" s="12" t="s">
        <v>345</v>
      </c>
      <c r="M302" s="12" t="s">
        <v>425</v>
      </c>
      <c r="N302" s="12" t="s">
        <v>31</v>
      </c>
      <c r="O302" s="12" t="s">
        <v>305</v>
      </c>
      <c r="P302" s="12" t="s">
        <v>347</v>
      </c>
      <c r="Q302" s="12" t="s">
        <v>5</v>
      </c>
      <c r="R302" s="12" t="s">
        <v>12</v>
      </c>
      <c r="S302" s="12" t="s">
        <v>27</v>
      </c>
      <c r="T302" s="12" t="s">
        <v>475</v>
      </c>
      <c r="U302" s="12">
        <v>206</v>
      </c>
      <c r="V302" s="12">
        <v>31</v>
      </c>
      <c r="W302" s="12">
        <v>69</v>
      </c>
    </row>
    <row r="303" spans="1:23" x14ac:dyDescent="0.2">
      <c r="A303" t="s">
        <v>265</v>
      </c>
      <c r="B303" s="12" t="s">
        <v>1010</v>
      </c>
      <c r="C303" s="12" t="s">
        <v>294</v>
      </c>
      <c r="D303" s="12" t="s">
        <v>1402</v>
      </c>
      <c r="E303" s="12" t="s">
        <v>1403</v>
      </c>
      <c r="F303" s="12" t="s">
        <v>1404</v>
      </c>
      <c r="G303" s="12" t="s">
        <v>432</v>
      </c>
      <c r="I303" s="12" t="s">
        <v>334</v>
      </c>
      <c r="J303" s="12" t="s">
        <v>335</v>
      </c>
      <c r="K303" s="12" t="s">
        <v>336</v>
      </c>
      <c r="L303" s="12" t="s">
        <v>336</v>
      </c>
      <c r="M303" s="12" t="s">
        <v>353</v>
      </c>
      <c r="N303" s="12" t="s">
        <v>4</v>
      </c>
      <c r="O303" s="12" t="s">
        <v>305</v>
      </c>
      <c r="P303" s="12" t="s">
        <v>347</v>
      </c>
      <c r="Q303" s="12" t="s">
        <v>5</v>
      </c>
      <c r="R303" s="12" t="s">
        <v>12</v>
      </c>
      <c r="S303" s="12" t="s">
        <v>13</v>
      </c>
      <c r="T303" s="12" t="s">
        <v>376</v>
      </c>
      <c r="U303" s="12">
        <v>30</v>
      </c>
      <c r="V303" s="12">
        <v>22</v>
      </c>
      <c r="W303" s="12">
        <v>49</v>
      </c>
    </row>
    <row r="304" spans="1:23" x14ac:dyDescent="0.2">
      <c r="A304" t="s">
        <v>52</v>
      </c>
      <c r="B304" s="12" t="s">
        <v>625</v>
      </c>
      <c r="C304" s="12" t="s">
        <v>3</v>
      </c>
      <c r="D304" s="12" t="s">
        <v>1405</v>
      </c>
      <c r="E304" s="12" t="s">
        <v>1406</v>
      </c>
      <c r="F304" s="12" t="s">
        <v>1407</v>
      </c>
      <c r="G304" s="12" t="s">
        <v>437</v>
      </c>
      <c r="H304" s="12" t="s">
        <v>437</v>
      </c>
      <c r="I304" s="12" t="s">
        <v>334</v>
      </c>
      <c r="J304" s="12" t="s">
        <v>335</v>
      </c>
      <c r="K304" s="12" t="s">
        <v>336</v>
      </c>
      <c r="L304" s="12" t="s">
        <v>336</v>
      </c>
      <c r="M304" s="12" t="s">
        <v>370</v>
      </c>
      <c r="N304" s="12" t="s">
        <v>4</v>
      </c>
      <c r="O304" s="12" t="s">
        <v>303</v>
      </c>
      <c r="P304" s="12" t="s">
        <v>338</v>
      </c>
      <c r="Q304" s="12" t="s">
        <v>5</v>
      </c>
      <c r="R304" s="12" t="s">
        <v>6</v>
      </c>
      <c r="S304" s="12" t="s">
        <v>7</v>
      </c>
      <c r="T304" s="12" t="s">
        <v>387</v>
      </c>
      <c r="U304" s="12">
        <v>59</v>
      </c>
      <c r="V304" s="12">
        <v>42</v>
      </c>
      <c r="W304" s="12">
        <v>84</v>
      </c>
    </row>
    <row r="305" spans="1:23" x14ac:dyDescent="0.2">
      <c r="A305" t="s">
        <v>55</v>
      </c>
      <c r="B305" s="12" t="s">
        <v>595</v>
      </c>
      <c r="C305" s="12" t="s">
        <v>9</v>
      </c>
      <c r="D305" s="12" t="s">
        <v>1408</v>
      </c>
      <c r="E305" s="12" t="s">
        <v>1409</v>
      </c>
      <c r="F305" s="12" t="s">
        <v>1410</v>
      </c>
      <c r="G305" s="12" t="s">
        <v>633</v>
      </c>
      <c r="H305" s="12" t="s">
        <v>386</v>
      </c>
      <c r="I305" s="12" t="s">
        <v>334</v>
      </c>
      <c r="J305" s="12" t="s">
        <v>335</v>
      </c>
      <c r="K305" s="12" t="s">
        <v>336</v>
      </c>
      <c r="L305" s="12" t="s">
        <v>336</v>
      </c>
      <c r="M305" s="12" t="s">
        <v>370</v>
      </c>
      <c r="N305" s="12" t="s">
        <v>4</v>
      </c>
      <c r="O305" s="12" t="s">
        <v>303</v>
      </c>
      <c r="P305" s="12" t="s">
        <v>338</v>
      </c>
      <c r="Q305" s="12" t="s">
        <v>5</v>
      </c>
      <c r="R305" s="12" t="s">
        <v>6</v>
      </c>
      <c r="S305" s="12" t="s">
        <v>7</v>
      </c>
      <c r="T305" s="12" t="s">
        <v>387</v>
      </c>
      <c r="U305" s="12">
        <v>39</v>
      </c>
      <c r="V305" s="12">
        <v>42</v>
      </c>
      <c r="W305" s="12">
        <v>84</v>
      </c>
    </row>
    <row r="306" spans="1:23" x14ac:dyDescent="0.2">
      <c r="A306" t="s">
        <v>259</v>
      </c>
      <c r="B306" s="12" t="s">
        <v>526</v>
      </c>
      <c r="C306" s="12" t="s">
        <v>291</v>
      </c>
      <c r="D306" s="12" t="s">
        <v>1411</v>
      </c>
      <c r="E306" s="12" t="s">
        <v>1412</v>
      </c>
      <c r="F306" s="12" t="s">
        <v>1413</v>
      </c>
      <c r="G306" s="12" t="s">
        <v>385</v>
      </c>
      <c r="H306" s="12" t="s">
        <v>386</v>
      </c>
      <c r="I306" s="12" t="s">
        <v>334</v>
      </c>
      <c r="J306" s="12" t="s">
        <v>335</v>
      </c>
      <c r="K306" s="12" t="s">
        <v>336</v>
      </c>
      <c r="L306" s="12" t="s">
        <v>336</v>
      </c>
      <c r="M306" s="12" t="s">
        <v>370</v>
      </c>
      <c r="N306" s="12" t="s">
        <v>4</v>
      </c>
      <c r="O306" s="12" t="s">
        <v>305</v>
      </c>
      <c r="P306" s="12" t="s">
        <v>347</v>
      </c>
      <c r="Q306" s="12" t="s">
        <v>5</v>
      </c>
      <c r="R306" s="12" t="s">
        <v>6</v>
      </c>
      <c r="S306" s="12" t="s">
        <v>26</v>
      </c>
      <c r="T306" s="12" t="s">
        <v>530</v>
      </c>
      <c r="U306" s="12">
        <v>242</v>
      </c>
      <c r="V306" s="12">
        <v>66</v>
      </c>
      <c r="W306" s="12">
        <v>145</v>
      </c>
    </row>
    <row r="307" spans="1:23" x14ac:dyDescent="0.2">
      <c r="A307" t="s">
        <v>59</v>
      </c>
      <c r="B307" s="12" t="s">
        <v>983</v>
      </c>
      <c r="C307" s="12" t="s">
        <v>3</v>
      </c>
      <c r="D307" s="12" t="s">
        <v>1414</v>
      </c>
      <c r="E307" s="12" t="s">
        <v>1415</v>
      </c>
      <c r="F307" s="12" t="s">
        <v>1416</v>
      </c>
      <c r="G307" s="12" t="s">
        <v>633</v>
      </c>
      <c r="I307" s="12" t="s">
        <v>334</v>
      </c>
      <c r="J307" s="12" t="s">
        <v>335</v>
      </c>
      <c r="K307" s="12" t="s">
        <v>336</v>
      </c>
      <c r="L307" s="12" t="s">
        <v>336</v>
      </c>
      <c r="M307" s="12" t="s">
        <v>370</v>
      </c>
      <c r="N307" s="12" t="s">
        <v>4</v>
      </c>
      <c r="O307" s="12" t="s">
        <v>303</v>
      </c>
      <c r="P307" s="12" t="s">
        <v>338</v>
      </c>
      <c r="Q307" s="12" t="s">
        <v>5</v>
      </c>
      <c r="R307" s="12" t="s">
        <v>6</v>
      </c>
      <c r="S307" s="12" t="s">
        <v>18</v>
      </c>
      <c r="T307" s="12" t="s">
        <v>987</v>
      </c>
      <c r="U307" s="12">
        <v>1</v>
      </c>
      <c r="V307" s="12">
        <v>24</v>
      </c>
      <c r="W307" s="12">
        <v>47</v>
      </c>
    </row>
    <row r="308" spans="1:23" x14ac:dyDescent="0.2">
      <c r="A308" t="s">
        <v>82</v>
      </c>
      <c r="B308" s="12" t="s">
        <v>945</v>
      </c>
      <c r="C308" s="12" t="s">
        <v>3</v>
      </c>
      <c r="D308" s="12" t="s">
        <v>1417</v>
      </c>
      <c r="E308" s="12" t="s">
        <v>1418</v>
      </c>
      <c r="F308" s="12" t="s">
        <v>1419</v>
      </c>
      <c r="G308" s="12" t="s">
        <v>405</v>
      </c>
      <c r="I308" s="12" t="s">
        <v>334</v>
      </c>
      <c r="J308" s="12" t="s">
        <v>335</v>
      </c>
      <c r="K308" s="12" t="s">
        <v>345</v>
      </c>
      <c r="L308" s="12" t="s">
        <v>345</v>
      </c>
      <c r="M308" s="12" t="s">
        <v>425</v>
      </c>
      <c r="N308" s="12" t="s">
        <v>31</v>
      </c>
      <c r="O308" s="12" t="s">
        <v>303</v>
      </c>
      <c r="P308" s="12" t="s">
        <v>338</v>
      </c>
      <c r="Q308" s="12" t="s">
        <v>5</v>
      </c>
      <c r="R308" s="12" t="s">
        <v>12</v>
      </c>
      <c r="S308" s="12" t="s">
        <v>17</v>
      </c>
      <c r="T308" s="12" t="s">
        <v>874</v>
      </c>
      <c r="U308" s="12">
        <v>43</v>
      </c>
      <c r="V308" s="12">
        <v>27</v>
      </c>
      <c r="W308" s="12">
        <v>54</v>
      </c>
    </row>
    <row r="309" spans="1:23" x14ac:dyDescent="0.2">
      <c r="A309" t="s">
        <v>83</v>
      </c>
      <c r="B309" s="12" t="s">
        <v>991</v>
      </c>
      <c r="C309" s="12" t="s">
        <v>3</v>
      </c>
      <c r="D309" s="12" t="s">
        <v>1420</v>
      </c>
      <c r="E309" s="12" t="s">
        <v>1421</v>
      </c>
      <c r="F309" s="12" t="s">
        <v>1422</v>
      </c>
      <c r="G309" s="12" t="s">
        <v>333</v>
      </c>
      <c r="I309" s="12" t="s">
        <v>334</v>
      </c>
      <c r="J309" s="12" t="s">
        <v>335</v>
      </c>
      <c r="K309" s="12" t="s">
        <v>345</v>
      </c>
      <c r="L309" s="12" t="s">
        <v>345</v>
      </c>
      <c r="M309" s="12" t="s">
        <v>346</v>
      </c>
      <c r="N309" s="12" t="s">
        <v>31</v>
      </c>
      <c r="O309" s="12" t="s">
        <v>303</v>
      </c>
      <c r="P309" s="12" t="s">
        <v>338</v>
      </c>
      <c r="Q309" s="12" t="s">
        <v>5</v>
      </c>
      <c r="R309" s="12" t="s">
        <v>6</v>
      </c>
      <c r="S309" s="12" t="s">
        <v>7</v>
      </c>
      <c r="T309" s="12" t="s">
        <v>995</v>
      </c>
      <c r="U309" s="12">
        <v>0</v>
      </c>
      <c r="V309" s="12">
        <v>55</v>
      </c>
      <c r="W309" s="12">
        <v>109</v>
      </c>
    </row>
    <row r="310" spans="1:23" x14ac:dyDescent="0.2">
      <c r="A310" t="s">
        <v>273</v>
      </c>
      <c r="B310" s="12" t="s">
        <v>787</v>
      </c>
      <c r="C310" s="12" t="s">
        <v>38</v>
      </c>
      <c r="D310" s="12" t="s">
        <v>1423</v>
      </c>
      <c r="E310" s="12" t="s">
        <v>1424</v>
      </c>
      <c r="F310" s="12" t="s">
        <v>1425</v>
      </c>
      <c r="G310" s="12" t="s">
        <v>333</v>
      </c>
      <c r="I310" s="12" t="s">
        <v>334</v>
      </c>
      <c r="J310" s="12" t="s">
        <v>335</v>
      </c>
      <c r="K310" s="12" t="s">
        <v>345</v>
      </c>
      <c r="L310" s="12" t="s">
        <v>345</v>
      </c>
      <c r="M310" s="12" t="s">
        <v>399</v>
      </c>
      <c r="N310" s="12" t="s">
        <v>31</v>
      </c>
      <c r="O310" s="12" t="s">
        <v>305</v>
      </c>
      <c r="P310" s="12" t="s">
        <v>347</v>
      </c>
      <c r="Q310" s="12" t="s">
        <v>5</v>
      </c>
      <c r="R310" s="12" t="s">
        <v>10</v>
      </c>
      <c r="S310" s="12" t="s">
        <v>36</v>
      </c>
      <c r="T310" s="12" t="s">
        <v>791</v>
      </c>
      <c r="U310" s="12">
        <v>384</v>
      </c>
      <c r="V310" s="12">
        <v>63</v>
      </c>
      <c r="W310" s="12">
        <v>139</v>
      </c>
    </row>
    <row r="311" spans="1:23" x14ac:dyDescent="0.2">
      <c r="A311" t="s">
        <v>203</v>
      </c>
      <c r="B311" s="12" t="s">
        <v>1426</v>
      </c>
      <c r="C311" s="12" t="s">
        <v>3</v>
      </c>
      <c r="D311" s="12" t="s">
        <v>1427</v>
      </c>
      <c r="E311" s="12" t="s">
        <v>1428</v>
      </c>
      <c r="F311" s="12" t="s">
        <v>1429</v>
      </c>
      <c r="G311" s="12" t="s">
        <v>432</v>
      </c>
      <c r="I311" s="12" t="s">
        <v>334</v>
      </c>
      <c r="J311" s="12" t="s">
        <v>335</v>
      </c>
      <c r="K311" s="12" t="s">
        <v>345</v>
      </c>
      <c r="L311" s="12" t="s">
        <v>345</v>
      </c>
      <c r="M311" s="12" t="s">
        <v>425</v>
      </c>
      <c r="N311" s="12" t="s">
        <v>31</v>
      </c>
      <c r="O311" s="12" t="s">
        <v>305</v>
      </c>
      <c r="P311" s="12" t="s">
        <v>347</v>
      </c>
      <c r="Q311" s="12" t="s">
        <v>5</v>
      </c>
      <c r="R311" s="12" t="s">
        <v>12</v>
      </c>
      <c r="S311" s="12" t="s">
        <v>13</v>
      </c>
      <c r="T311" s="12" t="s">
        <v>376</v>
      </c>
      <c r="U311" s="12">
        <v>204</v>
      </c>
      <c r="V311" s="12">
        <v>15</v>
      </c>
      <c r="W311" s="12">
        <v>29</v>
      </c>
    </row>
    <row r="312" spans="1:23" x14ac:dyDescent="0.2">
      <c r="A312" t="s">
        <v>259</v>
      </c>
      <c r="B312" s="12" t="s">
        <v>526</v>
      </c>
      <c r="C312" s="12" t="s">
        <v>291</v>
      </c>
      <c r="D312" s="12" t="s">
        <v>1430</v>
      </c>
      <c r="E312" s="12" t="s">
        <v>1431</v>
      </c>
      <c r="F312" s="12" t="s">
        <v>1432</v>
      </c>
      <c r="G312" s="12" t="s">
        <v>510</v>
      </c>
      <c r="H312" s="12" t="s">
        <v>386</v>
      </c>
      <c r="I312" s="12" t="s">
        <v>334</v>
      </c>
      <c r="J312" s="12" t="s">
        <v>335</v>
      </c>
      <c r="K312" s="12" t="s">
        <v>336</v>
      </c>
      <c r="L312" s="12" t="s">
        <v>336</v>
      </c>
      <c r="M312" s="12" t="s">
        <v>370</v>
      </c>
      <c r="N312" s="12" t="s">
        <v>4</v>
      </c>
      <c r="O312" s="12" t="s">
        <v>305</v>
      </c>
      <c r="P312" s="12" t="s">
        <v>347</v>
      </c>
      <c r="Q312" s="12" t="s">
        <v>5</v>
      </c>
      <c r="R312" s="12" t="s">
        <v>6</v>
      </c>
      <c r="S312" s="12" t="s">
        <v>26</v>
      </c>
      <c r="T312" s="12" t="s">
        <v>530</v>
      </c>
      <c r="U312" s="12">
        <v>96</v>
      </c>
      <c r="V312" s="12">
        <v>66</v>
      </c>
      <c r="W312" s="12">
        <v>145</v>
      </c>
    </row>
    <row r="313" spans="1:23" x14ac:dyDescent="0.2">
      <c r="A313" t="s">
        <v>262</v>
      </c>
      <c r="B313" s="12" t="s">
        <v>1035</v>
      </c>
      <c r="C313" s="12" t="s">
        <v>295</v>
      </c>
      <c r="D313" s="12" t="s">
        <v>1433</v>
      </c>
      <c r="E313" s="12" t="s">
        <v>1434</v>
      </c>
      <c r="F313" s="12" t="s">
        <v>1435</v>
      </c>
      <c r="G313" s="12" t="s">
        <v>497</v>
      </c>
      <c r="I313" s="12" t="s">
        <v>334</v>
      </c>
      <c r="J313" s="12" t="s">
        <v>335</v>
      </c>
      <c r="K313" s="12" t="s">
        <v>345</v>
      </c>
      <c r="L313" s="12" t="s">
        <v>345</v>
      </c>
      <c r="M313" s="12" t="s">
        <v>425</v>
      </c>
      <c r="N313" s="12" t="s">
        <v>31</v>
      </c>
      <c r="O313" s="12" t="s">
        <v>305</v>
      </c>
      <c r="P313" s="12" t="s">
        <v>347</v>
      </c>
      <c r="Q313" s="12" t="s">
        <v>5</v>
      </c>
      <c r="R313" s="12" t="s">
        <v>12</v>
      </c>
      <c r="S313" s="12" t="s">
        <v>27</v>
      </c>
      <c r="T313" s="12" t="s">
        <v>563</v>
      </c>
      <c r="U313" s="12">
        <v>43</v>
      </c>
      <c r="V313" s="12">
        <v>40</v>
      </c>
      <c r="W313" s="12">
        <v>89</v>
      </c>
    </row>
    <row r="314" spans="1:23" x14ac:dyDescent="0.2">
      <c r="A314" t="s">
        <v>259</v>
      </c>
      <c r="B314" s="12" t="s">
        <v>526</v>
      </c>
      <c r="C314" s="12" t="s">
        <v>291</v>
      </c>
      <c r="D314" s="12" t="s">
        <v>1436</v>
      </c>
      <c r="E314" s="12" t="s">
        <v>1437</v>
      </c>
      <c r="F314" s="12" t="s">
        <v>1438</v>
      </c>
      <c r="G314" s="12" t="s">
        <v>385</v>
      </c>
      <c r="H314" s="12" t="s">
        <v>437</v>
      </c>
      <c r="I314" s="12" t="s">
        <v>334</v>
      </c>
      <c r="J314" s="12" t="s">
        <v>335</v>
      </c>
      <c r="K314" s="12" t="s">
        <v>336</v>
      </c>
      <c r="L314" s="12" t="s">
        <v>336</v>
      </c>
      <c r="M314" s="12" t="s">
        <v>370</v>
      </c>
      <c r="N314" s="12" t="s">
        <v>4</v>
      </c>
      <c r="O314" s="12" t="s">
        <v>305</v>
      </c>
      <c r="P314" s="12" t="s">
        <v>347</v>
      </c>
      <c r="Q314" s="12" t="s">
        <v>5</v>
      </c>
      <c r="R314" s="12" t="s">
        <v>6</v>
      </c>
      <c r="S314" s="12" t="s">
        <v>26</v>
      </c>
      <c r="T314" s="12" t="s">
        <v>530</v>
      </c>
      <c r="U314" s="12">
        <v>26</v>
      </c>
      <c r="V314" s="12">
        <v>66</v>
      </c>
      <c r="W314" s="12">
        <v>145</v>
      </c>
    </row>
    <row r="315" spans="1:23" x14ac:dyDescent="0.2">
      <c r="A315" t="s">
        <v>145</v>
      </c>
      <c r="B315" s="12" t="s">
        <v>421</v>
      </c>
      <c r="C315" s="12" t="s">
        <v>171</v>
      </c>
      <c r="D315" s="12" t="s">
        <v>1439</v>
      </c>
      <c r="E315" s="12" t="s">
        <v>1440</v>
      </c>
      <c r="F315" s="12" t="s">
        <v>1441</v>
      </c>
      <c r="G315" s="12" t="s">
        <v>524</v>
      </c>
      <c r="I315" s="12" t="s">
        <v>334</v>
      </c>
      <c r="J315" s="12" t="s">
        <v>335</v>
      </c>
      <c r="K315" s="12" t="s">
        <v>345</v>
      </c>
      <c r="L315" s="12" t="s">
        <v>345</v>
      </c>
      <c r="M315" s="12" t="s">
        <v>425</v>
      </c>
      <c r="N315" s="12" t="s">
        <v>31</v>
      </c>
      <c r="O315" s="12" t="s">
        <v>303</v>
      </c>
      <c r="P315" s="12" t="s">
        <v>338</v>
      </c>
      <c r="Q315" s="12" t="s">
        <v>5</v>
      </c>
      <c r="R315" s="12" t="s">
        <v>12</v>
      </c>
      <c r="S315" s="12" t="s">
        <v>13</v>
      </c>
      <c r="T315" s="12" t="s">
        <v>376</v>
      </c>
      <c r="U315" s="12">
        <v>188</v>
      </c>
      <c r="V315" s="12">
        <v>22</v>
      </c>
      <c r="W315" s="12">
        <v>49</v>
      </c>
    </row>
    <row r="316" spans="1:23" x14ac:dyDescent="0.2">
      <c r="A316" t="s">
        <v>154</v>
      </c>
      <c r="B316" s="12" t="s">
        <v>613</v>
      </c>
      <c r="C316" s="12" t="s">
        <v>3</v>
      </c>
      <c r="D316" s="12" t="s">
        <v>1442</v>
      </c>
      <c r="E316" s="12" t="s">
        <v>1443</v>
      </c>
      <c r="F316" s="12" t="s">
        <v>1444</v>
      </c>
      <c r="G316" s="12" t="s">
        <v>369</v>
      </c>
      <c r="I316" s="12" t="s">
        <v>334</v>
      </c>
      <c r="J316" s="12" t="s">
        <v>335</v>
      </c>
      <c r="K316" s="12" t="s">
        <v>345</v>
      </c>
      <c r="L316" s="12" t="s">
        <v>345</v>
      </c>
      <c r="M316" s="12" t="s">
        <v>346</v>
      </c>
      <c r="N316" s="12" t="s">
        <v>31</v>
      </c>
      <c r="O316" s="12" t="s">
        <v>303</v>
      </c>
      <c r="P316" s="12" t="s">
        <v>338</v>
      </c>
      <c r="Q316" s="12" t="s">
        <v>5</v>
      </c>
      <c r="R316" s="12" t="s">
        <v>6</v>
      </c>
      <c r="S316" s="12" t="s">
        <v>7</v>
      </c>
      <c r="T316" s="12" t="s">
        <v>348</v>
      </c>
      <c r="U316" s="12">
        <v>34</v>
      </c>
      <c r="V316" s="12">
        <v>33</v>
      </c>
      <c r="W316" s="12">
        <v>65</v>
      </c>
    </row>
    <row r="317" spans="1:23" x14ac:dyDescent="0.2">
      <c r="A317" t="s">
        <v>263</v>
      </c>
      <c r="B317" s="12" t="s">
        <v>476</v>
      </c>
      <c r="C317" s="12" t="s">
        <v>3</v>
      </c>
      <c r="D317" s="12" t="s">
        <v>1445</v>
      </c>
      <c r="E317" s="12" t="s">
        <v>1446</v>
      </c>
      <c r="F317" s="12" t="s">
        <v>1447</v>
      </c>
      <c r="G317" s="12" t="s">
        <v>333</v>
      </c>
      <c r="I317" s="12" t="s">
        <v>334</v>
      </c>
      <c r="J317" s="12" t="s">
        <v>335</v>
      </c>
      <c r="K317" s="12" t="s">
        <v>345</v>
      </c>
      <c r="L317" s="12" t="s">
        <v>345</v>
      </c>
      <c r="M317" s="12" t="s">
        <v>425</v>
      </c>
      <c r="N317" s="12" t="s">
        <v>31</v>
      </c>
      <c r="O317" s="12" t="s">
        <v>303</v>
      </c>
      <c r="P317" s="12" t="s">
        <v>338</v>
      </c>
      <c r="Q317" s="12" t="s">
        <v>5</v>
      </c>
      <c r="R317" s="12" t="s">
        <v>12</v>
      </c>
      <c r="S317" s="12" t="s">
        <v>17</v>
      </c>
      <c r="T317" s="12" t="s">
        <v>400</v>
      </c>
      <c r="U317" s="12">
        <v>81</v>
      </c>
      <c r="V317" s="12">
        <v>45</v>
      </c>
      <c r="W317" s="12">
        <v>89</v>
      </c>
    </row>
    <row r="318" spans="1:23" x14ac:dyDescent="0.2">
      <c r="A318" t="s">
        <v>85</v>
      </c>
      <c r="B318" s="12" t="s">
        <v>833</v>
      </c>
      <c r="C318" s="12" t="s">
        <v>3</v>
      </c>
      <c r="D318" s="12" t="s">
        <v>1448</v>
      </c>
      <c r="E318" s="12" t="s">
        <v>1449</v>
      </c>
      <c r="F318" s="12" t="s">
        <v>1450</v>
      </c>
      <c r="G318" s="12" t="s">
        <v>405</v>
      </c>
      <c r="I318" s="12" t="s">
        <v>334</v>
      </c>
      <c r="J318" s="12" t="s">
        <v>335</v>
      </c>
      <c r="K318" s="12" t="s">
        <v>336</v>
      </c>
      <c r="L318" s="12" t="s">
        <v>336</v>
      </c>
      <c r="M318" s="12" t="s">
        <v>353</v>
      </c>
      <c r="N318" s="12" t="s">
        <v>4</v>
      </c>
      <c r="O318" s="12" t="s">
        <v>303</v>
      </c>
      <c r="P318" s="12" t="s">
        <v>392</v>
      </c>
      <c r="Q318" s="12" t="s">
        <v>5</v>
      </c>
      <c r="R318" s="12" t="s">
        <v>12</v>
      </c>
      <c r="S318" s="12" t="s">
        <v>25</v>
      </c>
      <c r="T318" s="12" t="s">
        <v>355</v>
      </c>
      <c r="U318" s="12">
        <v>23</v>
      </c>
      <c r="V318" s="12">
        <v>12</v>
      </c>
      <c r="W318" s="12">
        <v>24</v>
      </c>
    </row>
    <row r="319" spans="1:23" x14ac:dyDescent="0.2">
      <c r="A319" t="s">
        <v>258</v>
      </c>
      <c r="B319" s="12" t="s">
        <v>488</v>
      </c>
      <c r="C319" s="12" t="s">
        <v>291</v>
      </c>
      <c r="D319" s="12" t="s">
        <v>1451</v>
      </c>
      <c r="E319" s="12" t="s">
        <v>1452</v>
      </c>
      <c r="F319" s="12" t="s">
        <v>1453</v>
      </c>
      <c r="G319" s="12" t="s">
        <v>436</v>
      </c>
      <c r="H319" s="12" t="s">
        <v>437</v>
      </c>
      <c r="I319" s="12" t="s">
        <v>334</v>
      </c>
      <c r="J319" s="12" t="s">
        <v>335</v>
      </c>
      <c r="K319" s="12" t="s">
        <v>336</v>
      </c>
      <c r="L319" s="12" t="s">
        <v>336</v>
      </c>
      <c r="M319" s="12" t="s">
        <v>370</v>
      </c>
      <c r="N319" s="12" t="s">
        <v>4</v>
      </c>
      <c r="O319" s="12" t="s">
        <v>305</v>
      </c>
      <c r="P319" s="12" t="s">
        <v>347</v>
      </c>
      <c r="Q319" s="12" t="s">
        <v>5</v>
      </c>
      <c r="R319" s="12" t="s">
        <v>6</v>
      </c>
      <c r="S319" s="12" t="s">
        <v>7</v>
      </c>
      <c r="T319" s="12" t="s">
        <v>492</v>
      </c>
      <c r="U319" s="12">
        <v>0</v>
      </c>
      <c r="V319" s="12">
        <v>54</v>
      </c>
      <c r="W319" s="12">
        <v>119</v>
      </c>
    </row>
    <row r="320" spans="1:23" x14ac:dyDescent="0.2">
      <c r="A320" t="s">
        <v>56</v>
      </c>
      <c r="B320" s="12" t="s">
        <v>535</v>
      </c>
      <c r="C320" s="12" t="s">
        <v>3</v>
      </c>
      <c r="D320" s="12" t="s">
        <v>1454</v>
      </c>
      <c r="E320" s="12" t="s">
        <v>1455</v>
      </c>
      <c r="F320" s="12" t="s">
        <v>1456</v>
      </c>
      <c r="G320" s="12" t="s">
        <v>333</v>
      </c>
      <c r="I320" s="12" t="s">
        <v>334</v>
      </c>
      <c r="J320" s="12" t="s">
        <v>335</v>
      </c>
      <c r="K320" s="12" t="s">
        <v>345</v>
      </c>
      <c r="L320" s="12" t="s">
        <v>345</v>
      </c>
      <c r="M320" s="12" t="s">
        <v>425</v>
      </c>
      <c r="N320" s="12" t="s">
        <v>31</v>
      </c>
      <c r="O320" s="12" t="s">
        <v>303</v>
      </c>
      <c r="P320" s="12" t="s">
        <v>354</v>
      </c>
      <c r="Q320" s="12" t="s">
        <v>5</v>
      </c>
      <c r="R320" s="12" t="s">
        <v>12</v>
      </c>
      <c r="S320" s="12" t="s">
        <v>25</v>
      </c>
      <c r="T320" s="12" t="s">
        <v>539</v>
      </c>
      <c r="U320" s="12">
        <v>108</v>
      </c>
      <c r="V320" s="12">
        <v>12</v>
      </c>
      <c r="W320" s="12">
        <v>24</v>
      </c>
    </row>
    <row r="321" spans="1:23" x14ac:dyDescent="0.2">
      <c r="A321" t="s">
        <v>270</v>
      </c>
      <c r="B321" s="12" t="s">
        <v>416</v>
      </c>
      <c r="C321" s="12" t="s">
        <v>300</v>
      </c>
      <c r="D321" s="12" t="s">
        <v>1457</v>
      </c>
      <c r="E321" s="12" t="s">
        <v>1458</v>
      </c>
      <c r="F321" s="12" t="s">
        <v>1459</v>
      </c>
      <c r="G321" s="12" t="s">
        <v>386</v>
      </c>
      <c r="H321" s="12" t="s">
        <v>369</v>
      </c>
      <c r="I321" s="12" t="s">
        <v>334</v>
      </c>
      <c r="J321" s="12" t="s">
        <v>335</v>
      </c>
      <c r="K321" s="12" t="s">
        <v>336</v>
      </c>
      <c r="L321" s="12" t="s">
        <v>336</v>
      </c>
      <c r="M321" s="12" t="s">
        <v>370</v>
      </c>
      <c r="N321" s="12" t="s">
        <v>4</v>
      </c>
      <c r="O321" s="12" t="s">
        <v>305</v>
      </c>
      <c r="P321" s="12" t="s">
        <v>347</v>
      </c>
      <c r="Q321" s="12" t="s">
        <v>5</v>
      </c>
      <c r="R321" s="12" t="s">
        <v>6</v>
      </c>
      <c r="S321" s="12" t="s">
        <v>279</v>
      </c>
      <c r="T321" s="12" t="s">
        <v>387</v>
      </c>
      <c r="U321" s="12">
        <v>4</v>
      </c>
      <c r="V321" s="12">
        <v>39</v>
      </c>
      <c r="W321" s="12">
        <v>85</v>
      </c>
    </row>
    <row r="322" spans="1:23" x14ac:dyDescent="0.2">
      <c r="A322" t="s">
        <v>75</v>
      </c>
      <c r="B322" s="12" t="s">
        <v>952</v>
      </c>
      <c r="C322" s="12" t="s">
        <v>38</v>
      </c>
      <c r="D322" s="12" t="s">
        <v>1460</v>
      </c>
      <c r="E322" s="12" t="s">
        <v>1461</v>
      </c>
      <c r="F322" s="12" t="s">
        <v>1462</v>
      </c>
      <c r="G322" s="12" t="s">
        <v>497</v>
      </c>
      <c r="I322" s="12" t="s">
        <v>334</v>
      </c>
      <c r="J322" s="12" t="s">
        <v>335</v>
      </c>
      <c r="K322" s="12" t="s">
        <v>336</v>
      </c>
      <c r="L322" s="12" t="s">
        <v>336</v>
      </c>
      <c r="M322" s="12" t="s">
        <v>353</v>
      </c>
      <c r="N322" s="12" t="s">
        <v>4</v>
      </c>
      <c r="O322" s="12" t="s">
        <v>303</v>
      </c>
      <c r="P322" s="12" t="s">
        <v>338</v>
      </c>
      <c r="Q322" s="12" t="s">
        <v>5</v>
      </c>
      <c r="R322" s="12" t="s">
        <v>12</v>
      </c>
      <c r="S322" s="12" t="s">
        <v>27</v>
      </c>
      <c r="T322" s="12" t="s">
        <v>515</v>
      </c>
      <c r="U322" s="12">
        <v>86</v>
      </c>
      <c r="V322" s="12">
        <v>18</v>
      </c>
      <c r="W322" s="12">
        <v>39</v>
      </c>
    </row>
    <row r="323" spans="1:23" x14ac:dyDescent="0.2">
      <c r="A323" t="s">
        <v>34</v>
      </c>
      <c r="B323" s="12" t="s">
        <v>450</v>
      </c>
      <c r="C323" s="12" t="s">
        <v>14</v>
      </c>
      <c r="D323" s="12" t="s">
        <v>1463</v>
      </c>
      <c r="E323" s="12" t="s">
        <v>1464</v>
      </c>
      <c r="F323" s="12" t="s">
        <v>1465</v>
      </c>
      <c r="G323" s="12" t="s">
        <v>333</v>
      </c>
      <c r="I323" s="12" t="s">
        <v>334</v>
      </c>
      <c r="J323" s="12" t="s">
        <v>335</v>
      </c>
      <c r="K323" s="12" t="s">
        <v>336</v>
      </c>
      <c r="L323" s="12" t="s">
        <v>336</v>
      </c>
      <c r="M323" s="12" t="s">
        <v>370</v>
      </c>
      <c r="N323" s="12" t="s">
        <v>4</v>
      </c>
      <c r="O323" s="12" t="s">
        <v>303</v>
      </c>
      <c r="P323" s="12" t="s">
        <v>338</v>
      </c>
      <c r="Q323" s="12" t="s">
        <v>5</v>
      </c>
      <c r="R323" s="12" t="s">
        <v>6</v>
      </c>
      <c r="S323" s="12" t="s">
        <v>26</v>
      </c>
      <c r="T323" s="12" t="s">
        <v>371</v>
      </c>
      <c r="U323" s="12">
        <v>214</v>
      </c>
      <c r="V323" s="12">
        <v>27</v>
      </c>
      <c r="W323" s="12">
        <v>54</v>
      </c>
    </row>
    <row r="324" spans="1:23" x14ac:dyDescent="0.2">
      <c r="A324" t="s">
        <v>204</v>
      </c>
      <c r="B324" s="12" t="s">
        <v>1361</v>
      </c>
      <c r="C324" s="12" t="s">
        <v>41</v>
      </c>
      <c r="D324" s="12" t="s">
        <v>1466</v>
      </c>
      <c r="E324" s="12" t="s">
        <v>1467</v>
      </c>
      <c r="F324" s="12" t="s">
        <v>1468</v>
      </c>
      <c r="G324" s="12" t="s">
        <v>497</v>
      </c>
      <c r="I324" s="12" t="s">
        <v>334</v>
      </c>
      <c r="J324" s="12" t="s">
        <v>335</v>
      </c>
      <c r="K324" s="12" t="s">
        <v>345</v>
      </c>
      <c r="L324" s="12" t="s">
        <v>345</v>
      </c>
      <c r="M324" s="12" t="s">
        <v>425</v>
      </c>
      <c r="N324" s="12" t="s">
        <v>31</v>
      </c>
      <c r="O324" s="12" t="s">
        <v>305</v>
      </c>
      <c r="P324" s="12" t="s">
        <v>347</v>
      </c>
      <c r="Q324" s="12" t="s">
        <v>5</v>
      </c>
      <c r="R324" s="12" t="s">
        <v>12</v>
      </c>
      <c r="S324" s="12" t="s">
        <v>13</v>
      </c>
      <c r="T324" s="12" t="s">
        <v>376</v>
      </c>
      <c r="U324" s="12">
        <v>489</v>
      </c>
      <c r="V324" s="12">
        <v>15</v>
      </c>
      <c r="W324" s="12">
        <v>29</v>
      </c>
    </row>
    <row r="325" spans="1:23" x14ac:dyDescent="0.2">
      <c r="A325" t="s">
        <v>23</v>
      </c>
      <c r="B325" s="12" t="s">
        <v>349</v>
      </c>
      <c r="C325" s="12" t="s">
        <v>24</v>
      </c>
      <c r="D325" s="12" t="s">
        <v>1469</v>
      </c>
      <c r="E325" s="12" t="s">
        <v>1470</v>
      </c>
      <c r="F325" s="12" t="s">
        <v>1471</v>
      </c>
      <c r="G325" s="12" t="s">
        <v>398</v>
      </c>
      <c r="I325" s="12" t="s">
        <v>334</v>
      </c>
      <c r="J325" s="12" t="s">
        <v>335</v>
      </c>
      <c r="K325" s="12" t="s">
        <v>336</v>
      </c>
      <c r="L325" s="12" t="s">
        <v>336</v>
      </c>
      <c r="M325" s="12" t="s">
        <v>353</v>
      </c>
      <c r="N325" s="12" t="s">
        <v>4</v>
      </c>
      <c r="O325" s="12" t="s">
        <v>303</v>
      </c>
      <c r="P325" s="12" t="s">
        <v>354</v>
      </c>
      <c r="Q325" s="12" t="s">
        <v>5</v>
      </c>
      <c r="R325" s="12" t="s">
        <v>12</v>
      </c>
      <c r="S325" s="12" t="s">
        <v>25</v>
      </c>
      <c r="T325" s="12" t="s">
        <v>355</v>
      </c>
      <c r="U325" s="12">
        <v>0</v>
      </c>
      <c r="V325" s="12">
        <v>15</v>
      </c>
      <c r="W325" s="12">
        <v>29</v>
      </c>
    </row>
    <row r="326" spans="1:23" x14ac:dyDescent="0.2">
      <c r="A326" t="s">
        <v>197</v>
      </c>
      <c r="B326" s="12" t="s">
        <v>1327</v>
      </c>
      <c r="C326" s="12" t="s">
        <v>3</v>
      </c>
      <c r="D326" s="12" t="s">
        <v>1472</v>
      </c>
      <c r="E326" s="12" t="s">
        <v>1473</v>
      </c>
      <c r="F326" s="12" t="s">
        <v>1474</v>
      </c>
      <c r="G326" s="12" t="s">
        <v>398</v>
      </c>
      <c r="I326" s="12" t="s">
        <v>334</v>
      </c>
      <c r="J326" s="12" t="s">
        <v>335</v>
      </c>
      <c r="K326" s="12" t="s">
        <v>336</v>
      </c>
      <c r="L326" s="12" t="s">
        <v>336</v>
      </c>
      <c r="M326" s="12" t="s">
        <v>353</v>
      </c>
      <c r="N326" s="12" t="s">
        <v>4</v>
      </c>
      <c r="O326" s="12" t="s">
        <v>305</v>
      </c>
      <c r="P326" s="12" t="s">
        <v>347</v>
      </c>
      <c r="Q326" s="12" t="s">
        <v>5</v>
      </c>
      <c r="R326" s="12" t="s">
        <v>12</v>
      </c>
      <c r="S326" s="12" t="s">
        <v>17</v>
      </c>
      <c r="T326" s="12" t="s">
        <v>498</v>
      </c>
      <c r="U326" s="12">
        <v>23</v>
      </c>
      <c r="V326" s="12">
        <v>45</v>
      </c>
      <c r="W326" s="12">
        <v>89</v>
      </c>
    </row>
    <row r="327" spans="1:23" x14ac:dyDescent="0.2">
      <c r="A327" t="s">
        <v>257</v>
      </c>
      <c r="B327" s="12" t="s">
        <v>381</v>
      </c>
      <c r="C327" s="12" t="s">
        <v>196</v>
      </c>
      <c r="D327" s="12" t="s">
        <v>1475</v>
      </c>
      <c r="E327" s="12" t="s">
        <v>1476</v>
      </c>
      <c r="F327" s="12" t="s">
        <v>1477</v>
      </c>
      <c r="G327" s="12" t="s">
        <v>633</v>
      </c>
      <c r="H327" s="12" t="s">
        <v>386</v>
      </c>
      <c r="I327" s="12" t="s">
        <v>334</v>
      </c>
      <c r="J327" s="12" t="s">
        <v>335</v>
      </c>
      <c r="K327" s="12" t="s">
        <v>336</v>
      </c>
      <c r="L327" s="12" t="s">
        <v>336</v>
      </c>
      <c r="M327" s="12" t="s">
        <v>370</v>
      </c>
      <c r="N327" s="12" t="s">
        <v>4</v>
      </c>
      <c r="O327" s="12" t="s">
        <v>305</v>
      </c>
      <c r="P327" s="12" t="s">
        <v>347</v>
      </c>
      <c r="Q327" s="12" t="s">
        <v>5</v>
      </c>
      <c r="R327" s="12" t="s">
        <v>6</v>
      </c>
      <c r="S327" s="12" t="s">
        <v>7</v>
      </c>
      <c r="T327" s="12" t="s">
        <v>387</v>
      </c>
      <c r="U327" s="12">
        <v>90</v>
      </c>
      <c r="V327" s="12">
        <v>45</v>
      </c>
      <c r="W327" s="12">
        <v>89</v>
      </c>
    </row>
    <row r="328" spans="1:23" x14ac:dyDescent="0.2">
      <c r="A328" t="s">
        <v>210</v>
      </c>
      <c r="B328" s="12" t="s">
        <v>645</v>
      </c>
      <c r="C328" s="12" t="s">
        <v>20</v>
      </c>
      <c r="D328" s="12" t="s">
        <v>1478</v>
      </c>
      <c r="E328" s="12" t="s">
        <v>1479</v>
      </c>
      <c r="F328" s="12" t="s">
        <v>1480</v>
      </c>
      <c r="G328" s="12" t="s">
        <v>633</v>
      </c>
      <c r="I328" s="12" t="s">
        <v>334</v>
      </c>
      <c r="J328" s="12" t="s">
        <v>335</v>
      </c>
      <c r="K328" s="12" t="s">
        <v>336</v>
      </c>
      <c r="L328" s="12" t="s">
        <v>336</v>
      </c>
      <c r="M328" s="12" t="s">
        <v>370</v>
      </c>
      <c r="N328" s="12" t="s">
        <v>4</v>
      </c>
      <c r="O328" s="12" t="s">
        <v>305</v>
      </c>
      <c r="P328" s="12" t="s">
        <v>347</v>
      </c>
      <c r="Q328" s="12" t="s">
        <v>5</v>
      </c>
      <c r="R328" s="12" t="s">
        <v>6</v>
      </c>
      <c r="S328" s="12" t="s">
        <v>18</v>
      </c>
      <c r="T328" s="12" t="s">
        <v>371</v>
      </c>
      <c r="U328" s="12">
        <v>130</v>
      </c>
      <c r="V328" s="12">
        <v>31</v>
      </c>
      <c r="W328" s="12">
        <v>69</v>
      </c>
    </row>
    <row r="329" spans="1:23" x14ac:dyDescent="0.2">
      <c r="A329" t="s">
        <v>93</v>
      </c>
      <c r="B329" s="12" t="s">
        <v>1155</v>
      </c>
      <c r="C329" s="12" t="s">
        <v>14</v>
      </c>
      <c r="D329" s="12" t="s">
        <v>1481</v>
      </c>
      <c r="E329" s="12" t="s">
        <v>1482</v>
      </c>
      <c r="F329" s="12" t="s">
        <v>1483</v>
      </c>
      <c r="G329" s="12" t="s">
        <v>497</v>
      </c>
      <c r="I329" s="12" t="s">
        <v>334</v>
      </c>
      <c r="J329" s="12" t="s">
        <v>335</v>
      </c>
      <c r="K329" s="12" t="s">
        <v>345</v>
      </c>
      <c r="L329" s="12" t="s">
        <v>345</v>
      </c>
      <c r="M329" s="12" t="s">
        <v>425</v>
      </c>
      <c r="N329" s="12" t="s">
        <v>31</v>
      </c>
      <c r="O329" s="12" t="s">
        <v>303</v>
      </c>
      <c r="P329" s="12" t="s">
        <v>392</v>
      </c>
      <c r="Q329" s="12" t="s">
        <v>5</v>
      </c>
      <c r="R329" s="12" t="s">
        <v>12</v>
      </c>
      <c r="S329" s="12" t="s">
        <v>25</v>
      </c>
      <c r="T329" s="12" t="s">
        <v>539</v>
      </c>
      <c r="U329" s="12">
        <v>190</v>
      </c>
      <c r="V329" s="12">
        <v>12</v>
      </c>
      <c r="W329" s="12">
        <v>24</v>
      </c>
    </row>
    <row r="330" spans="1:23" x14ac:dyDescent="0.2">
      <c r="A330" t="s">
        <v>183</v>
      </c>
      <c r="B330" s="12" t="s">
        <v>503</v>
      </c>
      <c r="C330" s="12" t="s">
        <v>14</v>
      </c>
      <c r="D330" s="12" t="s">
        <v>1484</v>
      </c>
      <c r="E330" s="12" t="s">
        <v>1485</v>
      </c>
      <c r="F330" s="12" t="s">
        <v>1486</v>
      </c>
      <c r="G330" s="12" t="s">
        <v>432</v>
      </c>
      <c r="I330" s="12" t="s">
        <v>334</v>
      </c>
      <c r="J330" s="12" t="s">
        <v>335</v>
      </c>
      <c r="K330" s="12" t="s">
        <v>336</v>
      </c>
      <c r="L330" s="12" t="s">
        <v>336</v>
      </c>
      <c r="M330" s="12" t="s">
        <v>353</v>
      </c>
      <c r="N330" s="12" t="s">
        <v>4</v>
      </c>
      <c r="O330" s="12" t="s">
        <v>304</v>
      </c>
      <c r="P330" s="12" t="s">
        <v>410</v>
      </c>
      <c r="Q330" s="12" t="s">
        <v>5</v>
      </c>
      <c r="R330" s="12" t="s">
        <v>12</v>
      </c>
      <c r="S330" s="12" t="s">
        <v>17</v>
      </c>
      <c r="T330" s="12" t="s">
        <v>411</v>
      </c>
      <c r="U330" s="12">
        <v>1408</v>
      </c>
      <c r="V330" s="12">
        <v>25</v>
      </c>
      <c r="W330" s="12">
        <v>49</v>
      </c>
    </row>
    <row r="331" spans="1:23" x14ac:dyDescent="0.2">
      <c r="A331" t="s">
        <v>259</v>
      </c>
      <c r="B331" s="12" t="s">
        <v>526</v>
      </c>
      <c r="C331" s="12" t="s">
        <v>291</v>
      </c>
      <c r="D331" s="12" t="s">
        <v>1487</v>
      </c>
      <c r="E331" s="12" t="s">
        <v>1488</v>
      </c>
      <c r="F331" s="12" t="s">
        <v>1489</v>
      </c>
      <c r="G331" s="12" t="s">
        <v>420</v>
      </c>
      <c r="H331" s="12" t="s">
        <v>386</v>
      </c>
      <c r="I331" s="12" t="s">
        <v>334</v>
      </c>
      <c r="J331" s="12" t="s">
        <v>335</v>
      </c>
      <c r="K331" s="12" t="s">
        <v>336</v>
      </c>
      <c r="L331" s="12" t="s">
        <v>336</v>
      </c>
      <c r="M331" s="12" t="s">
        <v>370</v>
      </c>
      <c r="N331" s="12" t="s">
        <v>4</v>
      </c>
      <c r="O331" s="12" t="s">
        <v>305</v>
      </c>
      <c r="P331" s="12" t="s">
        <v>347</v>
      </c>
      <c r="Q331" s="12" t="s">
        <v>5</v>
      </c>
      <c r="R331" s="12" t="s">
        <v>6</v>
      </c>
      <c r="S331" s="12" t="s">
        <v>26</v>
      </c>
      <c r="T331" s="12" t="s">
        <v>530</v>
      </c>
      <c r="U331" s="12">
        <v>0</v>
      </c>
      <c r="V331" s="12">
        <v>66</v>
      </c>
      <c r="W331" s="12">
        <v>145</v>
      </c>
    </row>
    <row r="332" spans="1:23" x14ac:dyDescent="0.2">
      <c r="A332" t="s">
        <v>210</v>
      </c>
      <c r="B332" s="12" t="s">
        <v>645</v>
      </c>
      <c r="C332" s="12" t="s">
        <v>20</v>
      </c>
      <c r="D332" s="12" t="s">
        <v>1490</v>
      </c>
      <c r="E332" s="12" t="s">
        <v>1491</v>
      </c>
      <c r="F332" s="12" t="s">
        <v>1492</v>
      </c>
      <c r="G332" s="12" t="s">
        <v>436</v>
      </c>
      <c r="I332" s="12" t="s">
        <v>334</v>
      </c>
      <c r="J332" s="12" t="s">
        <v>335</v>
      </c>
      <c r="K332" s="12" t="s">
        <v>336</v>
      </c>
      <c r="L332" s="12" t="s">
        <v>336</v>
      </c>
      <c r="M332" s="12" t="s">
        <v>370</v>
      </c>
      <c r="N332" s="12" t="s">
        <v>4</v>
      </c>
      <c r="O332" s="12" t="s">
        <v>305</v>
      </c>
      <c r="P332" s="12" t="s">
        <v>347</v>
      </c>
      <c r="Q332" s="12" t="s">
        <v>5</v>
      </c>
      <c r="R332" s="12" t="s">
        <v>6</v>
      </c>
      <c r="S332" s="12" t="s">
        <v>18</v>
      </c>
      <c r="T332" s="12" t="s">
        <v>371</v>
      </c>
      <c r="U332" s="12">
        <v>27</v>
      </c>
      <c r="V332" s="12">
        <v>31</v>
      </c>
      <c r="W332" s="12">
        <v>69</v>
      </c>
    </row>
    <row r="333" spans="1:23" x14ac:dyDescent="0.2">
      <c r="A333" t="s">
        <v>199</v>
      </c>
      <c r="B333" s="12" t="s">
        <v>710</v>
      </c>
      <c r="C333" s="12" t="s">
        <v>3</v>
      </c>
      <c r="D333" s="12" t="s">
        <v>1493</v>
      </c>
      <c r="E333" s="12" t="s">
        <v>1494</v>
      </c>
      <c r="F333" s="12" t="s">
        <v>1495</v>
      </c>
      <c r="G333" s="12" t="s">
        <v>359</v>
      </c>
      <c r="I333" s="12" t="s">
        <v>334</v>
      </c>
      <c r="J333" s="12" t="s">
        <v>335</v>
      </c>
      <c r="K333" s="12" t="s">
        <v>336</v>
      </c>
      <c r="L333" s="12" t="s">
        <v>336</v>
      </c>
      <c r="M333" s="12" t="s">
        <v>353</v>
      </c>
      <c r="N333" s="12" t="s">
        <v>4</v>
      </c>
      <c r="O333" s="12" t="s">
        <v>305</v>
      </c>
      <c r="P333" s="12" t="s">
        <v>347</v>
      </c>
      <c r="Q333" s="12" t="s">
        <v>5</v>
      </c>
      <c r="R333" s="12" t="s">
        <v>12</v>
      </c>
      <c r="S333" s="12" t="s">
        <v>17</v>
      </c>
      <c r="T333" s="12" t="s">
        <v>411</v>
      </c>
      <c r="U333" s="12">
        <v>0</v>
      </c>
      <c r="V333" s="12">
        <v>25</v>
      </c>
      <c r="W333" s="12">
        <v>49</v>
      </c>
    </row>
    <row r="334" spans="1:23" x14ac:dyDescent="0.2">
      <c r="A334" t="s">
        <v>91</v>
      </c>
      <c r="B334" s="12" t="s">
        <v>454</v>
      </c>
      <c r="C334" s="12" t="s">
        <v>38</v>
      </c>
      <c r="D334" s="12" t="s">
        <v>1496</v>
      </c>
      <c r="E334" s="12" t="s">
        <v>1497</v>
      </c>
      <c r="F334" s="12" t="s">
        <v>1498</v>
      </c>
      <c r="G334" s="12" t="s">
        <v>386</v>
      </c>
      <c r="I334" s="12" t="s">
        <v>334</v>
      </c>
      <c r="J334" s="12" t="s">
        <v>335</v>
      </c>
      <c r="K334" s="12" t="s">
        <v>336</v>
      </c>
      <c r="L334" s="12" t="s">
        <v>336</v>
      </c>
      <c r="M334" s="12" t="s">
        <v>370</v>
      </c>
      <c r="N334" s="12" t="s">
        <v>4</v>
      </c>
      <c r="O334" s="12" t="s">
        <v>303</v>
      </c>
      <c r="P334" s="12" t="s">
        <v>338</v>
      </c>
      <c r="Q334" s="12" t="s">
        <v>5</v>
      </c>
      <c r="R334" s="12" t="s">
        <v>6</v>
      </c>
      <c r="S334" s="12" t="s">
        <v>18</v>
      </c>
      <c r="T334" s="12" t="s">
        <v>371</v>
      </c>
      <c r="U334" s="12">
        <v>317</v>
      </c>
      <c r="V334" s="12">
        <v>30</v>
      </c>
      <c r="W334" s="12">
        <v>59</v>
      </c>
    </row>
    <row r="335" spans="1:23" x14ac:dyDescent="0.2">
      <c r="A335" t="s">
        <v>53</v>
      </c>
      <c r="B335" s="12" t="s">
        <v>499</v>
      </c>
      <c r="C335" s="12" t="s">
        <v>22</v>
      </c>
      <c r="D335" s="12" t="s">
        <v>1499</v>
      </c>
      <c r="E335" s="12" t="s">
        <v>1500</v>
      </c>
      <c r="F335" s="12" t="s">
        <v>1501</v>
      </c>
      <c r="G335" s="12" t="s">
        <v>432</v>
      </c>
      <c r="I335" s="12" t="s">
        <v>334</v>
      </c>
      <c r="J335" s="12" t="s">
        <v>335</v>
      </c>
      <c r="K335" s="12" t="s">
        <v>336</v>
      </c>
      <c r="L335" s="12" t="s">
        <v>336</v>
      </c>
      <c r="M335" s="12" t="s">
        <v>353</v>
      </c>
      <c r="N335" s="12" t="s">
        <v>4</v>
      </c>
      <c r="O335" s="12" t="s">
        <v>303</v>
      </c>
      <c r="P335" s="12" t="s">
        <v>354</v>
      </c>
      <c r="Q335" s="12" t="s">
        <v>5</v>
      </c>
      <c r="R335" s="12" t="s">
        <v>12</v>
      </c>
      <c r="S335" s="12" t="s">
        <v>25</v>
      </c>
      <c r="T335" s="12" t="s">
        <v>355</v>
      </c>
      <c r="U335" s="12">
        <v>0</v>
      </c>
      <c r="V335" s="12">
        <v>15</v>
      </c>
      <c r="W335" s="12">
        <v>29</v>
      </c>
    </row>
    <row r="336" spans="1:23" x14ac:dyDescent="0.2">
      <c r="A336" t="s">
        <v>258</v>
      </c>
      <c r="B336" s="12" t="s">
        <v>488</v>
      </c>
      <c r="C336" s="12" t="s">
        <v>291</v>
      </c>
      <c r="D336" s="12" t="s">
        <v>1502</v>
      </c>
      <c r="E336" s="12" t="s">
        <v>1503</v>
      </c>
      <c r="F336" s="12" t="s">
        <v>1504</v>
      </c>
      <c r="G336" s="12" t="s">
        <v>385</v>
      </c>
      <c r="H336" s="12" t="s">
        <v>437</v>
      </c>
      <c r="I336" s="12" t="s">
        <v>334</v>
      </c>
      <c r="J336" s="12" t="s">
        <v>335</v>
      </c>
      <c r="K336" s="12" t="s">
        <v>336</v>
      </c>
      <c r="L336" s="12" t="s">
        <v>336</v>
      </c>
      <c r="M336" s="12" t="s">
        <v>370</v>
      </c>
      <c r="N336" s="12" t="s">
        <v>4</v>
      </c>
      <c r="O336" s="12" t="s">
        <v>305</v>
      </c>
      <c r="P336" s="12" t="s">
        <v>347</v>
      </c>
      <c r="Q336" s="12" t="s">
        <v>5</v>
      </c>
      <c r="R336" s="12" t="s">
        <v>6</v>
      </c>
      <c r="S336" s="12" t="s">
        <v>7</v>
      </c>
      <c r="T336" s="12" t="s">
        <v>492</v>
      </c>
      <c r="U336" s="12">
        <v>37</v>
      </c>
      <c r="V336" s="12">
        <v>54</v>
      </c>
      <c r="W336" s="12">
        <v>119</v>
      </c>
    </row>
    <row r="337" spans="1:23" x14ac:dyDescent="0.2">
      <c r="A337" t="s">
        <v>204</v>
      </c>
      <c r="B337" s="12" t="s">
        <v>1361</v>
      </c>
      <c r="C337" s="12" t="s">
        <v>41</v>
      </c>
      <c r="D337" s="12" t="s">
        <v>1505</v>
      </c>
      <c r="E337" s="12" t="s">
        <v>1506</v>
      </c>
      <c r="F337" s="12" t="s">
        <v>1507</v>
      </c>
      <c r="G337" s="12" t="s">
        <v>333</v>
      </c>
      <c r="I337" s="12" t="s">
        <v>334</v>
      </c>
      <c r="J337" s="12" t="s">
        <v>335</v>
      </c>
      <c r="K337" s="12" t="s">
        <v>345</v>
      </c>
      <c r="L337" s="12" t="s">
        <v>345</v>
      </c>
      <c r="M337" s="12" t="s">
        <v>425</v>
      </c>
      <c r="N337" s="12" t="s">
        <v>31</v>
      </c>
      <c r="O337" s="12" t="s">
        <v>305</v>
      </c>
      <c r="P337" s="12" t="s">
        <v>347</v>
      </c>
      <c r="Q337" s="12" t="s">
        <v>5</v>
      </c>
      <c r="R337" s="12" t="s">
        <v>12</v>
      </c>
      <c r="S337" s="12" t="s">
        <v>13</v>
      </c>
      <c r="T337" s="12" t="s">
        <v>376</v>
      </c>
      <c r="U337" s="12">
        <v>758</v>
      </c>
      <c r="V337" s="12">
        <v>15</v>
      </c>
      <c r="W337" s="12">
        <v>29</v>
      </c>
    </row>
    <row r="338" spans="1:23" x14ac:dyDescent="0.2">
      <c r="A338" t="s">
        <v>264</v>
      </c>
      <c r="B338" s="12" t="s">
        <v>741</v>
      </c>
      <c r="C338" s="12" t="s">
        <v>296</v>
      </c>
      <c r="D338" s="12" t="s">
        <v>1508</v>
      </c>
      <c r="E338" s="12" t="s">
        <v>1509</v>
      </c>
      <c r="F338" s="12" t="s">
        <v>1510</v>
      </c>
      <c r="G338" s="12" t="s">
        <v>524</v>
      </c>
      <c r="I338" s="12" t="s">
        <v>334</v>
      </c>
      <c r="J338" s="12" t="s">
        <v>335</v>
      </c>
      <c r="K338" s="12" t="s">
        <v>345</v>
      </c>
      <c r="L338" s="12" t="s">
        <v>345</v>
      </c>
      <c r="M338" s="12" t="s">
        <v>425</v>
      </c>
      <c r="N338" s="12" t="s">
        <v>31</v>
      </c>
      <c r="O338" s="12" t="s">
        <v>305</v>
      </c>
      <c r="P338" s="12" t="s">
        <v>347</v>
      </c>
      <c r="Q338" s="12" t="s">
        <v>5</v>
      </c>
      <c r="R338" s="12" t="s">
        <v>12</v>
      </c>
      <c r="S338" s="12" t="s">
        <v>27</v>
      </c>
      <c r="T338" s="12" t="s">
        <v>475</v>
      </c>
      <c r="U338" s="12">
        <v>19</v>
      </c>
      <c r="V338" s="12">
        <v>31</v>
      </c>
      <c r="W338" s="12">
        <v>69</v>
      </c>
    </row>
    <row r="339" spans="1:23" x14ac:dyDescent="0.2">
      <c r="A339" t="s">
        <v>200</v>
      </c>
      <c r="B339" s="12" t="s">
        <v>571</v>
      </c>
      <c r="C339" s="12" t="s">
        <v>186</v>
      </c>
      <c r="D339" s="12" t="s">
        <v>1511</v>
      </c>
      <c r="E339" s="12" t="s">
        <v>1512</v>
      </c>
      <c r="F339" s="12" t="s">
        <v>1513</v>
      </c>
      <c r="G339" s="12" t="s">
        <v>432</v>
      </c>
      <c r="I339" s="12" t="s">
        <v>334</v>
      </c>
      <c r="J339" s="12" t="s">
        <v>335</v>
      </c>
      <c r="K339" s="12" t="s">
        <v>336</v>
      </c>
      <c r="L339" s="12" t="s">
        <v>336</v>
      </c>
      <c r="M339" s="12" t="s">
        <v>353</v>
      </c>
      <c r="N339" s="12" t="s">
        <v>4</v>
      </c>
      <c r="O339" s="12" t="s">
        <v>305</v>
      </c>
      <c r="P339" s="12" t="s">
        <v>347</v>
      </c>
      <c r="Q339" s="12" t="s">
        <v>5</v>
      </c>
      <c r="R339" s="12" t="s">
        <v>12</v>
      </c>
      <c r="S339" s="12" t="s">
        <v>17</v>
      </c>
      <c r="T339" s="12" t="s">
        <v>411</v>
      </c>
      <c r="U339" s="12">
        <v>9</v>
      </c>
      <c r="V339" s="12">
        <v>25</v>
      </c>
      <c r="W339" s="12">
        <v>49</v>
      </c>
    </row>
    <row r="340" spans="1:23" x14ac:dyDescent="0.2">
      <c r="A340" t="s">
        <v>210</v>
      </c>
      <c r="B340" s="12" t="s">
        <v>645</v>
      </c>
      <c r="C340" s="12" t="s">
        <v>20</v>
      </c>
      <c r="D340" s="12" t="s">
        <v>1514</v>
      </c>
      <c r="E340" s="12" t="s">
        <v>1515</v>
      </c>
      <c r="F340" s="12" t="s">
        <v>1516</v>
      </c>
      <c r="G340" s="12" t="s">
        <v>385</v>
      </c>
      <c r="I340" s="12" t="s">
        <v>334</v>
      </c>
      <c r="J340" s="12" t="s">
        <v>335</v>
      </c>
      <c r="K340" s="12" t="s">
        <v>336</v>
      </c>
      <c r="L340" s="12" t="s">
        <v>336</v>
      </c>
      <c r="M340" s="12" t="s">
        <v>370</v>
      </c>
      <c r="N340" s="12" t="s">
        <v>4</v>
      </c>
      <c r="O340" s="12" t="s">
        <v>305</v>
      </c>
      <c r="P340" s="12" t="s">
        <v>347</v>
      </c>
      <c r="Q340" s="12" t="s">
        <v>5</v>
      </c>
      <c r="R340" s="12" t="s">
        <v>6</v>
      </c>
      <c r="S340" s="12" t="s">
        <v>18</v>
      </c>
      <c r="T340" s="12" t="s">
        <v>371</v>
      </c>
      <c r="U340" s="12">
        <v>119</v>
      </c>
      <c r="V340" s="12">
        <v>31</v>
      </c>
      <c r="W340" s="12">
        <v>69</v>
      </c>
    </row>
    <row r="341" spans="1:23" x14ac:dyDescent="0.2">
      <c r="A341" t="s">
        <v>79</v>
      </c>
      <c r="B341" s="12" t="s">
        <v>412</v>
      </c>
      <c r="C341" s="12" t="s">
        <v>62</v>
      </c>
      <c r="D341" s="12" t="s">
        <v>1517</v>
      </c>
      <c r="E341" s="12" t="s">
        <v>1518</v>
      </c>
      <c r="F341" s="12" t="s">
        <v>1519</v>
      </c>
      <c r="G341" s="12" t="s">
        <v>437</v>
      </c>
      <c r="I341" s="12" t="s">
        <v>334</v>
      </c>
      <c r="J341" s="12" t="s">
        <v>335</v>
      </c>
      <c r="K341" s="12" t="s">
        <v>336</v>
      </c>
      <c r="L341" s="12" t="s">
        <v>336</v>
      </c>
      <c r="M341" s="12" t="s">
        <v>370</v>
      </c>
      <c r="N341" s="12" t="s">
        <v>4</v>
      </c>
      <c r="O341" s="12" t="s">
        <v>303</v>
      </c>
      <c r="P341" s="12" t="s">
        <v>338</v>
      </c>
      <c r="Q341" s="12" t="s">
        <v>5</v>
      </c>
      <c r="R341" s="12" t="s">
        <v>6</v>
      </c>
      <c r="S341" s="12" t="s">
        <v>18</v>
      </c>
      <c r="T341" s="12" t="s">
        <v>371</v>
      </c>
      <c r="U341" s="12">
        <v>332</v>
      </c>
      <c r="V341" s="12">
        <v>30</v>
      </c>
      <c r="W341" s="12">
        <v>59</v>
      </c>
    </row>
    <row r="342" spans="1:23" x14ac:dyDescent="0.2">
      <c r="A342" t="s">
        <v>56</v>
      </c>
      <c r="B342" s="12" t="s">
        <v>535</v>
      </c>
      <c r="C342" s="12" t="s">
        <v>3</v>
      </c>
      <c r="D342" s="12" t="s">
        <v>1520</v>
      </c>
      <c r="E342" s="12" t="s">
        <v>1521</v>
      </c>
      <c r="F342" s="12" t="s">
        <v>1522</v>
      </c>
      <c r="G342" s="12" t="s">
        <v>432</v>
      </c>
      <c r="I342" s="12" t="s">
        <v>334</v>
      </c>
      <c r="J342" s="12" t="s">
        <v>335</v>
      </c>
      <c r="K342" s="12" t="s">
        <v>345</v>
      </c>
      <c r="L342" s="12" t="s">
        <v>345</v>
      </c>
      <c r="M342" s="12" t="s">
        <v>425</v>
      </c>
      <c r="N342" s="12" t="s">
        <v>31</v>
      </c>
      <c r="O342" s="12" t="s">
        <v>303</v>
      </c>
      <c r="P342" s="12" t="s">
        <v>354</v>
      </c>
      <c r="Q342" s="12" t="s">
        <v>5</v>
      </c>
      <c r="R342" s="12" t="s">
        <v>12</v>
      </c>
      <c r="S342" s="12" t="s">
        <v>25</v>
      </c>
      <c r="T342" s="12" t="s">
        <v>539</v>
      </c>
      <c r="U342" s="12">
        <v>61</v>
      </c>
      <c r="V342" s="12">
        <v>12</v>
      </c>
      <c r="W342" s="12">
        <v>24</v>
      </c>
    </row>
    <row r="343" spans="1:23" x14ac:dyDescent="0.2">
      <c r="A343" t="s">
        <v>54</v>
      </c>
      <c r="B343" s="12" t="s">
        <v>1042</v>
      </c>
      <c r="C343" s="12" t="s">
        <v>3</v>
      </c>
      <c r="D343" s="12" t="s">
        <v>1523</v>
      </c>
      <c r="E343" s="12" t="s">
        <v>1524</v>
      </c>
      <c r="F343" s="12" t="s">
        <v>1525</v>
      </c>
      <c r="G343" s="12" t="s">
        <v>497</v>
      </c>
      <c r="I343" s="12" t="s">
        <v>334</v>
      </c>
      <c r="J343" s="12" t="s">
        <v>335</v>
      </c>
      <c r="K343" s="12" t="s">
        <v>345</v>
      </c>
      <c r="L343" s="12" t="s">
        <v>345</v>
      </c>
      <c r="M343" s="12" t="s">
        <v>399</v>
      </c>
      <c r="N343" s="12" t="s">
        <v>31</v>
      </c>
      <c r="O343" s="12" t="s">
        <v>303</v>
      </c>
      <c r="P343" s="12" t="s">
        <v>338</v>
      </c>
      <c r="Q343" s="12" t="s">
        <v>5</v>
      </c>
      <c r="R343" s="12" t="s">
        <v>10</v>
      </c>
      <c r="S343" s="12" t="s">
        <v>11</v>
      </c>
      <c r="T343" s="12" t="s">
        <v>400</v>
      </c>
      <c r="U343" s="12">
        <v>6</v>
      </c>
      <c r="V343" s="12">
        <v>34</v>
      </c>
      <c r="W343" s="12">
        <v>67</v>
      </c>
    </row>
    <row r="344" spans="1:23" x14ac:dyDescent="0.2">
      <c r="A344" t="s">
        <v>270</v>
      </c>
      <c r="B344" s="12" t="s">
        <v>416</v>
      </c>
      <c r="C344" s="12" t="s">
        <v>300</v>
      </c>
      <c r="D344" s="12" t="s">
        <v>1526</v>
      </c>
      <c r="E344" s="12" t="s">
        <v>1527</v>
      </c>
      <c r="F344" s="12" t="s">
        <v>1528</v>
      </c>
      <c r="G344" s="12" t="s">
        <v>369</v>
      </c>
      <c r="H344" s="12" t="s">
        <v>369</v>
      </c>
      <c r="I344" s="12" t="s">
        <v>334</v>
      </c>
      <c r="J344" s="12" t="s">
        <v>335</v>
      </c>
      <c r="K344" s="12" t="s">
        <v>336</v>
      </c>
      <c r="L344" s="12" t="s">
        <v>336</v>
      </c>
      <c r="M344" s="12" t="s">
        <v>370</v>
      </c>
      <c r="N344" s="12" t="s">
        <v>4</v>
      </c>
      <c r="O344" s="12" t="s">
        <v>305</v>
      </c>
      <c r="P344" s="12" t="s">
        <v>347</v>
      </c>
      <c r="Q344" s="12" t="s">
        <v>5</v>
      </c>
      <c r="R344" s="12" t="s">
        <v>6</v>
      </c>
      <c r="S344" s="12" t="s">
        <v>279</v>
      </c>
      <c r="T344" s="12" t="s">
        <v>387</v>
      </c>
      <c r="U344" s="12">
        <v>3</v>
      </c>
      <c r="V344" s="12">
        <v>39</v>
      </c>
      <c r="W344" s="12">
        <v>85</v>
      </c>
    </row>
    <row r="345" spans="1:23" x14ac:dyDescent="0.2">
      <c r="A345" t="s">
        <v>34</v>
      </c>
      <c r="B345" s="12" t="s">
        <v>450</v>
      </c>
      <c r="C345" s="12" t="s">
        <v>14</v>
      </c>
      <c r="D345" s="12" t="s">
        <v>1529</v>
      </c>
      <c r="E345" s="12" t="s">
        <v>1530</v>
      </c>
      <c r="F345" s="12" t="s">
        <v>1531</v>
      </c>
      <c r="G345" s="12" t="s">
        <v>432</v>
      </c>
      <c r="I345" s="12" t="s">
        <v>334</v>
      </c>
      <c r="J345" s="12" t="s">
        <v>335</v>
      </c>
      <c r="K345" s="12" t="s">
        <v>336</v>
      </c>
      <c r="L345" s="12" t="s">
        <v>336</v>
      </c>
      <c r="M345" s="12" t="s">
        <v>370</v>
      </c>
      <c r="N345" s="12" t="s">
        <v>4</v>
      </c>
      <c r="O345" s="12" t="s">
        <v>303</v>
      </c>
      <c r="P345" s="12" t="s">
        <v>338</v>
      </c>
      <c r="Q345" s="12" t="s">
        <v>5</v>
      </c>
      <c r="R345" s="12" t="s">
        <v>6</v>
      </c>
      <c r="S345" s="12" t="s">
        <v>26</v>
      </c>
      <c r="T345" s="12" t="s">
        <v>371</v>
      </c>
      <c r="U345" s="12">
        <v>153</v>
      </c>
      <c r="V345" s="12">
        <v>27</v>
      </c>
      <c r="W345" s="12">
        <v>54</v>
      </c>
    </row>
    <row r="346" spans="1:23" x14ac:dyDescent="0.2">
      <c r="A346" t="s">
        <v>48</v>
      </c>
      <c r="B346" s="12" t="s">
        <v>446</v>
      </c>
      <c r="C346" s="12" t="s">
        <v>14</v>
      </c>
      <c r="D346" s="12" t="s">
        <v>1532</v>
      </c>
      <c r="E346" s="12" t="s">
        <v>1533</v>
      </c>
      <c r="F346" s="12" t="s">
        <v>1534</v>
      </c>
      <c r="G346" s="12" t="s">
        <v>398</v>
      </c>
      <c r="I346" s="12" t="s">
        <v>334</v>
      </c>
      <c r="J346" s="12" t="s">
        <v>335</v>
      </c>
      <c r="K346" s="12" t="s">
        <v>336</v>
      </c>
      <c r="L346" s="12" t="s">
        <v>336</v>
      </c>
      <c r="M346" s="12" t="s">
        <v>353</v>
      </c>
      <c r="N346" s="12" t="s">
        <v>4</v>
      </c>
      <c r="O346" s="12" t="s">
        <v>303</v>
      </c>
      <c r="P346" s="12" t="s">
        <v>354</v>
      </c>
      <c r="Q346" s="12" t="s">
        <v>5</v>
      </c>
      <c r="R346" s="12" t="s">
        <v>12</v>
      </c>
      <c r="S346" s="12" t="s">
        <v>25</v>
      </c>
      <c r="T346" s="12" t="s">
        <v>364</v>
      </c>
      <c r="U346" s="12">
        <v>12</v>
      </c>
      <c r="V346" s="12">
        <v>12</v>
      </c>
      <c r="W346" s="12">
        <v>24</v>
      </c>
    </row>
    <row r="347" spans="1:23" x14ac:dyDescent="0.2">
      <c r="A347" t="s">
        <v>150</v>
      </c>
      <c r="B347" s="12" t="s">
        <v>706</v>
      </c>
      <c r="C347" s="12" t="s">
        <v>3</v>
      </c>
      <c r="D347" s="12" t="s">
        <v>1535</v>
      </c>
      <c r="E347" s="12" t="s">
        <v>1536</v>
      </c>
      <c r="F347" s="12" t="s">
        <v>1537</v>
      </c>
      <c r="G347" s="12" t="s">
        <v>497</v>
      </c>
      <c r="I347" s="12" t="s">
        <v>334</v>
      </c>
      <c r="J347" s="12" t="s">
        <v>335</v>
      </c>
      <c r="K347" s="12" t="s">
        <v>336</v>
      </c>
      <c r="L347" s="12" t="s">
        <v>336</v>
      </c>
      <c r="M347" s="12" t="s">
        <v>337</v>
      </c>
      <c r="N347" s="12" t="s">
        <v>4</v>
      </c>
      <c r="O347" s="12" t="s">
        <v>303</v>
      </c>
      <c r="P347" s="12" t="s">
        <v>338</v>
      </c>
      <c r="Q347" s="12" t="s">
        <v>5</v>
      </c>
      <c r="R347" s="12" t="s">
        <v>10</v>
      </c>
      <c r="S347" s="12" t="s">
        <v>11</v>
      </c>
      <c r="T347" s="12" t="s">
        <v>547</v>
      </c>
      <c r="U347" s="12">
        <v>51</v>
      </c>
      <c r="V347" s="12">
        <v>45</v>
      </c>
      <c r="W347" s="12">
        <v>89</v>
      </c>
    </row>
    <row r="348" spans="1:23" x14ac:dyDescent="0.2">
      <c r="A348" t="s">
        <v>52</v>
      </c>
      <c r="B348" s="12" t="s">
        <v>625</v>
      </c>
      <c r="C348" s="12" t="s">
        <v>3</v>
      </c>
      <c r="D348" s="12" t="s">
        <v>1538</v>
      </c>
      <c r="E348" s="12" t="s">
        <v>1539</v>
      </c>
      <c r="F348" s="12" t="s">
        <v>1540</v>
      </c>
      <c r="G348" s="12" t="s">
        <v>624</v>
      </c>
      <c r="H348" s="12" t="s">
        <v>386</v>
      </c>
      <c r="I348" s="12" t="s">
        <v>334</v>
      </c>
      <c r="J348" s="12" t="s">
        <v>335</v>
      </c>
      <c r="K348" s="12" t="s">
        <v>336</v>
      </c>
      <c r="L348" s="12" t="s">
        <v>336</v>
      </c>
      <c r="M348" s="12" t="s">
        <v>370</v>
      </c>
      <c r="N348" s="12" t="s">
        <v>4</v>
      </c>
      <c r="O348" s="12" t="s">
        <v>303</v>
      </c>
      <c r="P348" s="12" t="s">
        <v>338</v>
      </c>
      <c r="Q348" s="12" t="s">
        <v>5</v>
      </c>
      <c r="R348" s="12" t="s">
        <v>6</v>
      </c>
      <c r="S348" s="12" t="s">
        <v>7</v>
      </c>
      <c r="T348" s="12" t="s">
        <v>387</v>
      </c>
      <c r="U348" s="12">
        <v>69</v>
      </c>
      <c r="V348" s="12">
        <v>42</v>
      </c>
      <c r="W348" s="12">
        <v>84</v>
      </c>
    </row>
    <row r="349" spans="1:23" x14ac:dyDescent="0.2">
      <c r="A349" t="s">
        <v>266</v>
      </c>
      <c r="B349" s="12" t="s">
        <v>849</v>
      </c>
      <c r="C349" s="12" t="s">
        <v>292</v>
      </c>
      <c r="D349" s="12" t="s">
        <v>1541</v>
      </c>
      <c r="E349" s="12" t="s">
        <v>1542</v>
      </c>
      <c r="F349" s="12" t="s">
        <v>1543</v>
      </c>
      <c r="G349" s="12" t="s">
        <v>497</v>
      </c>
      <c r="I349" s="12" t="s">
        <v>334</v>
      </c>
      <c r="J349" s="12" t="s">
        <v>335</v>
      </c>
      <c r="K349" s="12" t="s">
        <v>345</v>
      </c>
      <c r="L349" s="12" t="s">
        <v>345</v>
      </c>
      <c r="M349" s="12" t="s">
        <v>399</v>
      </c>
      <c r="N349" s="12" t="s">
        <v>31</v>
      </c>
      <c r="O349" s="12" t="s">
        <v>305</v>
      </c>
      <c r="P349" s="12" t="s">
        <v>347</v>
      </c>
      <c r="Q349" s="12" t="s">
        <v>5</v>
      </c>
      <c r="R349" s="12" t="s">
        <v>10</v>
      </c>
      <c r="S349" s="12" t="s">
        <v>36</v>
      </c>
      <c r="T349" s="12" t="s">
        <v>791</v>
      </c>
      <c r="U349" s="12">
        <v>241</v>
      </c>
      <c r="V349" s="12">
        <v>63</v>
      </c>
      <c r="W349" s="12">
        <v>139</v>
      </c>
    </row>
    <row r="350" spans="1:23" x14ac:dyDescent="0.2">
      <c r="A350" t="s">
        <v>82</v>
      </c>
      <c r="B350" s="12" t="s">
        <v>945</v>
      </c>
      <c r="C350" s="12" t="s">
        <v>3</v>
      </c>
      <c r="D350" s="12" t="s">
        <v>1544</v>
      </c>
      <c r="E350" s="12" t="s">
        <v>1545</v>
      </c>
      <c r="F350" s="12" t="s">
        <v>1546</v>
      </c>
      <c r="G350" s="12" t="s">
        <v>432</v>
      </c>
      <c r="I350" s="12" t="s">
        <v>334</v>
      </c>
      <c r="J350" s="12" t="s">
        <v>335</v>
      </c>
      <c r="K350" s="12" t="s">
        <v>345</v>
      </c>
      <c r="L350" s="12" t="s">
        <v>345</v>
      </c>
      <c r="M350" s="12" t="s">
        <v>425</v>
      </c>
      <c r="N350" s="12" t="s">
        <v>31</v>
      </c>
      <c r="O350" s="12" t="s">
        <v>303</v>
      </c>
      <c r="P350" s="12" t="s">
        <v>338</v>
      </c>
      <c r="Q350" s="12" t="s">
        <v>5</v>
      </c>
      <c r="R350" s="12" t="s">
        <v>12</v>
      </c>
      <c r="S350" s="12" t="s">
        <v>17</v>
      </c>
      <c r="T350" s="12" t="s">
        <v>874</v>
      </c>
      <c r="U350" s="12">
        <v>111</v>
      </c>
      <c r="V350" s="12">
        <v>27</v>
      </c>
      <c r="W350" s="12">
        <v>54</v>
      </c>
    </row>
    <row r="351" spans="1:23" x14ac:dyDescent="0.2">
      <c r="A351" t="s">
        <v>258</v>
      </c>
      <c r="B351" s="12" t="s">
        <v>488</v>
      </c>
      <c r="C351" s="12" t="s">
        <v>291</v>
      </c>
      <c r="D351" s="12" t="s">
        <v>1547</v>
      </c>
      <c r="E351" s="12" t="s">
        <v>1548</v>
      </c>
      <c r="F351" s="12" t="s">
        <v>1549</v>
      </c>
      <c r="G351" s="12" t="s">
        <v>369</v>
      </c>
      <c r="H351" s="12" t="s">
        <v>386</v>
      </c>
      <c r="I351" s="12" t="s">
        <v>334</v>
      </c>
      <c r="J351" s="12" t="s">
        <v>335</v>
      </c>
      <c r="K351" s="12" t="s">
        <v>336</v>
      </c>
      <c r="L351" s="12" t="s">
        <v>336</v>
      </c>
      <c r="M351" s="12" t="s">
        <v>370</v>
      </c>
      <c r="N351" s="12" t="s">
        <v>4</v>
      </c>
      <c r="O351" s="12" t="s">
        <v>305</v>
      </c>
      <c r="P351" s="12" t="s">
        <v>347</v>
      </c>
      <c r="Q351" s="12" t="s">
        <v>5</v>
      </c>
      <c r="R351" s="12" t="s">
        <v>6</v>
      </c>
      <c r="S351" s="12" t="s">
        <v>7</v>
      </c>
      <c r="T351" s="12" t="s">
        <v>492</v>
      </c>
      <c r="U351" s="12">
        <v>161</v>
      </c>
      <c r="V351" s="12">
        <v>54</v>
      </c>
      <c r="W351" s="12">
        <v>119</v>
      </c>
    </row>
    <row r="352" spans="1:23" x14ac:dyDescent="0.2">
      <c r="A352" t="s">
        <v>87</v>
      </c>
      <c r="B352" s="12" t="s">
        <v>976</v>
      </c>
      <c r="C352" s="12" t="s">
        <v>3</v>
      </c>
      <c r="D352" s="12" t="s">
        <v>1550</v>
      </c>
      <c r="E352" s="12" t="s">
        <v>1551</v>
      </c>
      <c r="F352" s="12" t="s">
        <v>1552</v>
      </c>
      <c r="G352" s="12" t="s">
        <v>497</v>
      </c>
      <c r="I352" s="12" t="s">
        <v>334</v>
      </c>
      <c r="J352" s="12" t="s">
        <v>335</v>
      </c>
      <c r="K352" s="12" t="s">
        <v>336</v>
      </c>
      <c r="L352" s="12" t="s">
        <v>336</v>
      </c>
      <c r="M352" s="12" t="s">
        <v>353</v>
      </c>
      <c r="N352" s="12" t="s">
        <v>4</v>
      </c>
      <c r="O352" s="12" t="s">
        <v>303</v>
      </c>
      <c r="P352" s="12" t="s">
        <v>354</v>
      </c>
      <c r="Q352" s="12" t="s">
        <v>5</v>
      </c>
      <c r="R352" s="12" t="s">
        <v>12</v>
      </c>
      <c r="S352" s="12" t="s">
        <v>13</v>
      </c>
      <c r="T352" s="12" t="s">
        <v>364</v>
      </c>
      <c r="U352" s="12">
        <v>40</v>
      </c>
      <c r="V352" s="12">
        <v>12</v>
      </c>
      <c r="W352" s="12">
        <v>24</v>
      </c>
    </row>
    <row r="353" spans="1:23" x14ac:dyDescent="0.2">
      <c r="A353" t="s">
        <v>261</v>
      </c>
      <c r="B353" s="12" t="s">
        <v>575</v>
      </c>
      <c r="C353" s="12" t="s">
        <v>293</v>
      </c>
      <c r="D353" s="12" t="s">
        <v>1553</v>
      </c>
      <c r="E353" s="12" t="s">
        <v>1554</v>
      </c>
      <c r="F353" s="12" t="s">
        <v>1555</v>
      </c>
      <c r="G353" s="12" t="s">
        <v>333</v>
      </c>
      <c r="I353" s="12" t="s">
        <v>334</v>
      </c>
      <c r="J353" s="12" t="s">
        <v>335</v>
      </c>
      <c r="K353" s="12" t="s">
        <v>345</v>
      </c>
      <c r="L353" s="12" t="s">
        <v>345</v>
      </c>
      <c r="M353" s="12" t="s">
        <v>425</v>
      </c>
      <c r="N353" s="12" t="s">
        <v>31</v>
      </c>
      <c r="O353" s="12" t="s">
        <v>305</v>
      </c>
      <c r="P353" s="12" t="s">
        <v>347</v>
      </c>
      <c r="Q353" s="12" t="s">
        <v>5</v>
      </c>
      <c r="R353" s="12" t="s">
        <v>12</v>
      </c>
      <c r="S353" s="12" t="s">
        <v>27</v>
      </c>
      <c r="T353" s="12" t="s">
        <v>475</v>
      </c>
      <c r="U353" s="12">
        <v>272</v>
      </c>
      <c r="V353" s="12">
        <v>31</v>
      </c>
      <c r="W353" s="12">
        <v>69</v>
      </c>
    </row>
    <row r="354" spans="1:23" x14ac:dyDescent="0.2">
      <c r="A354" t="s">
        <v>68</v>
      </c>
      <c r="B354" s="12" t="s">
        <v>394</v>
      </c>
      <c r="C354" s="12" t="s">
        <v>3</v>
      </c>
      <c r="D354" s="12" t="s">
        <v>1556</v>
      </c>
      <c r="E354" s="12" t="s">
        <v>1557</v>
      </c>
      <c r="F354" s="12" t="s">
        <v>1558</v>
      </c>
      <c r="G354" s="12" t="s">
        <v>333</v>
      </c>
      <c r="I354" s="12" t="s">
        <v>334</v>
      </c>
      <c r="J354" s="12" t="s">
        <v>335</v>
      </c>
      <c r="K354" s="12" t="s">
        <v>345</v>
      </c>
      <c r="L354" s="12" t="s">
        <v>345</v>
      </c>
      <c r="M354" s="12" t="s">
        <v>399</v>
      </c>
      <c r="N354" s="12" t="s">
        <v>31</v>
      </c>
      <c r="O354" s="12" t="s">
        <v>303</v>
      </c>
      <c r="P354" s="12" t="s">
        <v>338</v>
      </c>
      <c r="Q354" s="12" t="s">
        <v>5</v>
      </c>
      <c r="R354" s="12" t="s">
        <v>10</v>
      </c>
      <c r="S354" s="12" t="s">
        <v>36</v>
      </c>
      <c r="T354" s="12" t="s">
        <v>400</v>
      </c>
      <c r="U354" s="12">
        <v>909</v>
      </c>
      <c r="V354" s="12">
        <v>24</v>
      </c>
      <c r="W354" s="12">
        <v>47</v>
      </c>
    </row>
    <row r="355" spans="1:23" x14ac:dyDescent="0.2">
      <c r="A355" t="s">
        <v>91</v>
      </c>
      <c r="B355" s="12" t="s">
        <v>454</v>
      </c>
      <c r="C355" s="12" t="s">
        <v>38</v>
      </c>
      <c r="D355" s="12" t="s">
        <v>1559</v>
      </c>
      <c r="E355" s="12" t="s">
        <v>1560</v>
      </c>
      <c r="F355" s="12" t="s">
        <v>1561</v>
      </c>
      <c r="G355" s="12" t="s">
        <v>510</v>
      </c>
      <c r="I355" s="12" t="s">
        <v>334</v>
      </c>
      <c r="J355" s="12" t="s">
        <v>335</v>
      </c>
      <c r="K355" s="12" t="s">
        <v>336</v>
      </c>
      <c r="L355" s="12" t="s">
        <v>336</v>
      </c>
      <c r="M355" s="12" t="s">
        <v>370</v>
      </c>
      <c r="N355" s="12" t="s">
        <v>4</v>
      </c>
      <c r="O355" s="12" t="s">
        <v>303</v>
      </c>
      <c r="P355" s="12" t="s">
        <v>338</v>
      </c>
      <c r="Q355" s="12" t="s">
        <v>5</v>
      </c>
      <c r="R355" s="12" t="s">
        <v>6</v>
      </c>
      <c r="S355" s="12" t="s">
        <v>18</v>
      </c>
      <c r="T355" s="12" t="s">
        <v>371</v>
      </c>
      <c r="U355" s="12">
        <v>20</v>
      </c>
      <c r="V355" s="12">
        <v>30</v>
      </c>
      <c r="W355" s="12">
        <v>59</v>
      </c>
    </row>
    <row r="356" spans="1:23" x14ac:dyDescent="0.2">
      <c r="A356" t="s">
        <v>212</v>
      </c>
      <c r="B356" s="12" t="s">
        <v>617</v>
      </c>
      <c r="C356" s="12" t="s">
        <v>169</v>
      </c>
      <c r="D356" s="12" t="s">
        <v>1562</v>
      </c>
      <c r="E356" s="12" t="s">
        <v>1563</v>
      </c>
      <c r="F356" s="12" t="s">
        <v>1564</v>
      </c>
      <c r="G356" s="12" t="s">
        <v>405</v>
      </c>
      <c r="I356" s="12" t="s">
        <v>334</v>
      </c>
      <c r="J356" s="12" t="s">
        <v>335</v>
      </c>
      <c r="K356" s="12" t="s">
        <v>336</v>
      </c>
      <c r="L356" s="12" t="s">
        <v>336</v>
      </c>
      <c r="M356" s="12" t="s">
        <v>353</v>
      </c>
      <c r="N356" s="12" t="s">
        <v>4</v>
      </c>
      <c r="O356" s="12" t="s">
        <v>305</v>
      </c>
      <c r="P356" s="12" t="s">
        <v>347</v>
      </c>
      <c r="Q356" s="12" t="s">
        <v>5</v>
      </c>
      <c r="R356" s="12" t="s">
        <v>12</v>
      </c>
      <c r="S356" s="12" t="s">
        <v>13</v>
      </c>
      <c r="T356" s="12" t="s">
        <v>376</v>
      </c>
      <c r="U356" s="12">
        <v>0</v>
      </c>
      <c r="V356" s="12">
        <v>15</v>
      </c>
      <c r="W356" s="12">
        <v>34</v>
      </c>
    </row>
    <row r="357" spans="1:23" x14ac:dyDescent="0.2">
      <c r="A357" t="s">
        <v>259</v>
      </c>
      <c r="B357" s="12" t="s">
        <v>526</v>
      </c>
      <c r="C357" s="12" t="s">
        <v>291</v>
      </c>
      <c r="D357" s="12" t="s">
        <v>1565</v>
      </c>
      <c r="E357" s="12" t="s">
        <v>1566</v>
      </c>
      <c r="F357" s="12" t="s">
        <v>1567</v>
      </c>
      <c r="G357" s="12" t="s">
        <v>369</v>
      </c>
      <c r="H357" s="12" t="s">
        <v>437</v>
      </c>
      <c r="I357" s="12" t="s">
        <v>334</v>
      </c>
      <c r="J357" s="12" t="s">
        <v>335</v>
      </c>
      <c r="K357" s="12" t="s">
        <v>336</v>
      </c>
      <c r="L357" s="12" t="s">
        <v>336</v>
      </c>
      <c r="M357" s="12" t="s">
        <v>370</v>
      </c>
      <c r="N357" s="12" t="s">
        <v>4</v>
      </c>
      <c r="O357" s="12" t="s">
        <v>305</v>
      </c>
      <c r="P357" s="12" t="s">
        <v>347</v>
      </c>
      <c r="Q357" s="12" t="s">
        <v>5</v>
      </c>
      <c r="R357" s="12" t="s">
        <v>6</v>
      </c>
      <c r="S357" s="12" t="s">
        <v>26</v>
      </c>
      <c r="T357" s="12" t="s">
        <v>530</v>
      </c>
      <c r="U357" s="12">
        <v>11</v>
      </c>
      <c r="V357" s="12">
        <v>66</v>
      </c>
      <c r="W357" s="12">
        <v>145</v>
      </c>
    </row>
    <row r="358" spans="1:23" x14ac:dyDescent="0.2">
      <c r="A358" t="s">
        <v>70</v>
      </c>
      <c r="B358" s="12" t="s">
        <v>837</v>
      </c>
      <c r="C358" s="12" t="s">
        <v>9</v>
      </c>
      <c r="D358" s="12" t="s">
        <v>1568</v>
      </c>
      <c r="E358" s="12" t="s">
        <v>1569</v>
      </c>
      <c r="F358" s="12" t="s">
        <v>1570</v>
      </c>
      <c r="G358" s="12" t="s">
        <v>398</v>
      </c>
      <c r="I358" s="12" t="s">
        <v>334</v>
      </c>
      <c r="J358" s="12" t="s">
        <v>335</v>
      </c>
      <c r="K358" s="12" t="s">
        <v>336</v>
      </c>
      <c r="L358" s="12" t="s">
        <v>336</v>
      </c>
      <c r="M358" s="12" t="s">
        <v>337</v>
      </c>
      <c r="N358" s="12" t="s">
        <v>4</v>
      </c>
      <c r="O358" s="12" t="s">
        <v>303</v>
      </c>
      <c r="P358" s="12" t="s">
        <v>338</v>
      </c>
      <c r="Q358" s="12" t="s">
        <v>5</v>
      </c>
      <c r="R358" s="12" t="s">
        <v>10</v>
      </c>
      <c r="S358" s="12" t="s">
        <v>36</v>
      </c>
      <c r="T358" s="12" t="s">
        <v>841</v>
      </c>
      <c r="U358" s="12">
        <v>35</v>
      </c>
      <c r="V358" s="12">
        <v>42</v>
      </c>
      <c r="W358" s="12">
        <v>84</v>
      </c>
    </row>
    <row r="359" spans="1:23" x14ac:dyDescent="0.2">
      <c r="A359" t="s">
        <v>183</v>
      </c>
      <c r="B359" s="12" t="s">
        <v>503</v>
      </c>
      <c r="C359" s="12" t="s">
        <v>14</v>
      </c>
      <c r="D359" s="12" t="s">
        <v>1571</v>
      </c>
      <c r="E359" s="12" t="s">
        <v>1572</v>
      </c>
      <c r="F359" s="12" t="s">
        <v>1573</v>
      </c>
      <c r="G359" s="12" t="s">
        <v>524</v>
      </c>
      <c r="I359" s="12" t="s">
        <v>334</v>
      </c>
      <c r="J359" s="12" t="s">
        <v>335</v>
      </c>
      <c r="K359" s="12" t="s">
        <v>336</v>
      </c>
      <c r="L359" s="12" t="s">
        <v>336</v>
      </c>
      <c r="M359" s="12" t="s">
        <v>353</v>
      </c>
      <c r="N359" s="12" t="s">
        <v>4</v>
      </c>
      <c r="O359" s="12" t="s">
        <v>304</v>
      </c>
      <c r="P359" s="12" t="s">
        <v>410</v>
      </c>
      <c r="Q359" s="12" t="s">
        <v>5</v>
      </c>
      <c r="R359" s="12" t="s">
        <v>12</v>
      </c>
      <c r="S359" s="12" t="s">
        <v>17</v>
      </c>
      <c r="T359" s="12" t="s">
        <v>411</v>
      </c>
      <c r="U359" s="12">
        <v>16</v>
      </c>
      <c r="V359" s="12">
        <v>25</v>
      </c>
      <c r="W359" s="12">
        <v>49</v>
      </c>
    </row>
    <row r="360" spans="1:23" x14ac:dyDescent="0.2">
      <c r="A360" t="s">
        <v>199</v>
      </c>
      <c r="B360" s="12" t="s">
        <v>710</v>
      </c>
      <c r="C360" s="12" t="s">
        <v>3</v>
      </c>
      <c r="D360" s="12" t="s">
        <v>1574</v>
      </c>
      <c r="E360" s="12" t="s">
        <v>1575</v>
      </c>
      <c r="F360" s="12" t="s">
        <v>1576</v>
      </c>
      <c r="G360" s="12" t="s">
        <v>432</v>
      </c>
      <c r="I360" s="12" t="s">
        <v>334</v>
      </c>
      <c r="J360" s="12" t="s">
        <v>335</v>
      </c>
      <c r="K360" s="12" t="s">
        <v>336</v>
      </c>
      <c r="L360" s="12" t="s">
        <v>336</v>
      </c>
      <c r="M360" s="12" t="s">
        <v>353</v>
      </c>
      <c r="N360" s="12" t="s">
        <v>4</v>
      </c>
      <c r="O360" s="12" t="s">
        <v>305</v>
      </c>
      <c r="P360" s="12" t="s">
        <v>347</v>
      </c>
      <c r="Q360" s="12" t="s">
        <v>5</v>
      </c>
      <c r="R360" s="12" t="s">
        <v>12</v>
      </c>
      <c r="S360" s="12" t="s">
        <v>17</v>
      </c>
      <c r="T360" s="12" t="s">
        <v>411</v>
      </c>
      <c r="U360" s="12">
        <v>61</v>
      </c>
      <c r="V360" s="12">
        <v>25</v>
      </c>
      <c r="W360" s="12">
        <v>49</v>
      </c>
    </row>
    <row r="361" spans="1:23" x14ac:dyDescent="0.2">
      <c r="A361" t="s">
        <v>51</v>
      </c>
      <c r="B361" s="12" t="s">
        <v>629</v>
      </c>
      <c r="C361" s="12" t="s">
        <v>3</v>
      </c>
      <c r="D361" s="12" t="s">
        <v>1577</v>
      </c>
      <c r="E361" s="12" t="s">
        <v>1578</v>
      </c>
      <c r="F361" s="12" t="s">
        <v>1579</v>
      </c>
      <c r="G361" s="12" t="s">
        <v>510</v>
      </c>
      <c r="H361" s="12" t="s">
        <v>386</v>
      </c>
      <c r="I361" s="12" t="s">
        <v>334</v>
      </c>
      <c r="J361" s="12" t="s">
        <v>335</v>
      </c>
      <c r="K361" s="12" t="s">
        <v>336</v>
      </c>
      <c r="L361" s="12" t="s">
        <v>336</v>
      </c>
      <c r="M361" s="12" t="s">
        <v>370</v>
      </c>
      <c r="N361" s="12" t="s">
        <v>4</v>
      </c>
      <c r="O361" s="12" t="s">
        <v>303</v>
      </c>
      <c r="P361" s="12" t="s">
        <v>338</v>
      </c>
      <c r="Q361" s="12" t="s">
        <v>5</v>
      </c>
      <c r="R361" s="12" t="s">
        <v>6</v>
      </c>
      <c r="S361" s="12" t="s">
        <v>7</v>
      </c>
      <c r="T361" s="12" t="s">
        <v>634</v>
      </c>
      <c r="U361" s="12">
        <v>63</v>
      </c>
      <c r="V361" s="12">
        <v>50</v>
      </c>
      <c r="W361" s="12">
        <v>99</v>
      </c>
    </row>
    <row r="362" spans="1:23" x14ac:dyDescent="0.2">
      <c r="A362" t="s">
        <v>53</v>
      </c>
      <c r="B362" s="12" t="s">
        <v>499</v>
      </c>
      <c r="C362" s="12" t="s">
        <v>22</v>
      </c>
      <c r="D362" s="12" t="s">
        <v>1580</v>
      </c>
      <c r="E362" s="12" t="s">
        <v>1581</v>
      </c>
      <c r="F362" s="12" t="s">
        <v>1582</v>
      </c>
      <c r="G362" s="12" t="s">
        <v>333</v>
      </c>
      <c r="I362" s="12" t="s">
        <v>334</v>
      </c>
      <c r="J362" s="12" t="s">
        <v>335</v>
      </c>
      <c r="K362" s="12" t="s">
        <v>336</v>
      </c>
      <c r="L362" s="12" t="s">
        <v>336</v>
      </c>
      <c r="M362" s="12" t="s">
        <v>353</v>
      </c>
      <c r="N362" s="12" t="s">
        <v>4</v>
      </c>
      <c r="O362" s="12" t="s">
        <v>303</v>
      </c>
      <c r="P362" s="12" t="s">
        <v>354</v>
      </c>
      <c r="Q362" s="12" t="s">
        <v>5</v>
      </c>
      <c r="R362" s="12" t="s">
        <v>12</v>
      </c>
      <c r="S362" s="12" t="s">
        <v>25</v>
      </c>
      <c r="T362" s="12" t="s">
        <v>355</v>
      </c>
      <c r="U362" s="12">
        <v>1</v>
      </c>
      <c r="V362" s="12">
        <v>15</v>
      </c>
      <c r="W362" s="12">
        <v>29</v>
      </c>
    </row>
    <row r="363" spans="1:23" x14ac:dyDescent="0.2">
      <c r="A363" t="s">
        <v>19</v>
      </c>
      <c r="B363" s="12" t="s">
        <v>552</v>
      </c>
      <c r="C363" s="12" t="s">
        <v>20</v>
      </c>
      <c r="D363" s="12" t="s">
        <v>1583</v>
      </c>
      <c r="E363" s="12" t="s">
        <v>1584</v>
      </c>
      <c r="F363" s="12" t="s">
        <v>1585</v>
      </c>
      <c r="G363" s="12" t="s">
        <v>510</v>
      </c>
      <c r="H363" s="12" t="s">
        <v>369</v>
      </c>
      <c r="I363" s="12" t="s">
        <v>334</v>
      </c>
      <c r="J363" s="12" t="s">
        <v>335</v>
      </c>
      <c r="K363" s="12" t="s">
        <v>336</v>
      </c>
      <c r="L363" s="12" t="s">
        <v>336</v>
      </c>
      <c r="M363" s="12" t="s">
        <v>370</v>
      </c>
      <c r="N363" s="12" t="s">
        <v>4</v>
      </c>
      <c r="O363" s="12" t="s">
        <v>303</v>
      </c>
      <c r="P363" s="12" t="s">
        <v>338</v>
      </c>
      <c r="Q363" s="12" t="s">
        <v>5</v>
      </c>
      <c r="R363" s="12" t="s">
        <v>6</v>
      </c>
      <c r="S363" s="12" t="s">
        <v>7</v>
      </c>
      <c r="T363" s="12" t="s">
        <v>387</v>
      </c>
      <c r="U363" s="12">
        <v>67</v>
      </c>
      <c r="V363" s="12">
        <v>43</v>
      </c>
      <c r="W363" s="12">
        <v>95</v>
      </c>
    </row>
    <row r="364" spans="1:23" x14ac:dyDescent="0.2">
      <c r="A364" t="s">
        <v>185</v>
      </c>
      <c r="B364" s="12" t="s">
        <v>652</v>
      </c>
      <c r="C364" s="12" t="s">
        <v>186</v>
      </c>
      <c r="D364" s="12" t="s">
        <v>1586</v>
      </c>
      <c r="E364" s="12" t="s">
        <v>1587</v>
      </c>
      <c r="F364" s="12" t="s">
        <v>1588</v>
      </c>
      <c r="G364" s="12" t="s">
        <v>359</v>
      </c>
      <c r="I364" s="12" t="s">
        <v>334</v>
      </c>
      <c r="J364" s="12" t="s">
        <v>335</v>
      </c>
      <c r="K364" s="12" t="s">
        <v>336</v>
      </c>
      <c r="L364" s="12" t="s">
        <v>336</v>
      </c>
      <c r="M364" s="12" t="s">
        <v>353</v>
      </c>
      <c r="N364" s="12" t="s">
        <v>4</v>
      </c>
      <c r="O364" s="12" t="s">
        <v>304</v>
      </c>
      <c r="P364" s="12" t="s">
        <v>410</v>
      </c>
      <c r="Q364" s="12" t="s">
        <v>5</v>
      </c>
      <c r="R364" s="12" t="s">
        <v>12</v>
      </c>
      <c r="S364" s="12" t="s">
        <v>17</v>
      </c>
      <c r="T364" s="12" t="s">
        <v>411</v>
      </c>
      <c r="U364" s="12">
        <v>246</v>
      </c>
      <c r="V364" s="12">
        <v>23</v>
      </c>
      <c r="W364" s="12">
        <v>45</v>
      </c>
    </row>
    <row r="365" spans="1:23" x14ac:dyDescent="0.2">
      <c r="A365" t="s">
        <v>52</v>
      </c>
      <c r="B365" s="12" t="s">
        <v>625</v>
      </c>
      <c r="C365" s="12" t="s">
        <v>3</v>
      </c>
      <c r="D365" s="12" t="s">
        <v>1589</v>
      </c>
      <c r="E365" s="12" t="s">
        <v>1590</v>
      </c>
      <c r="F365" s="12" t="s">
        <v>1591</v>
      </c>
      <c r="G365" s="12" t="s">
        <v>369</v>
      </c>
      <c r="H365" s="12" t="s">
        <v>386</v>
      </c>
      <c r="I365" s="12" t="s">
        <v>334</v>
      </c>
      <c r="J365" s="12" t="s">
        <v>335</v>
      </c>
      <c r="K365" s="12" t="s">
        <v>336</v>
      </c>
      <c r="L365" s="12" t="s">
        <v>336</v>
      </c>
      <c r="M365" s="12" t="s">
        <v>370</v>
      </c>
      <c r="N365" s="12" t="s">
        <v>4</v>
      </c>
      <c r="O365" s="12" t="s">
        <v>303</v>
      </c>
      <c r="P365" s="12" t="s">
        <v>338</v>
      </c>
      <c r="Q365" s="12" t="s">
        <v>5</v>
      </c>
      <c r="R365" s="12" t="s">
        <v>6</v>
      </c>
      <c r="S365" s="12" t="s">
        <v>7</v>
      </c>
      <c r="T365" s="12" t="s">
        <v>387</v>
      </c>
      <c r="U365" s="12">
        <v>96</v>
      </c>
      <c r="V365" s="12">
        <v>42</v>
      </c>
      <c r="W365" s="12">
        <v>84</v>
      </c>
    </row>
    <row r="366" spans="1:23" x14ac:dyDescent="0.2">
      <c r="A366" t="s">
        <v>37</v>
      </c>
      <c r="B366" s="12" t="s">
        <v>401</v>
      </c>
      <c r="C366" s="12" t="s">
        <v>3</v>
      </c>
      <c r="D366" s="12" t="s">
        <v>1592</v>
      </c>
      <c r="E366" s="12" t="s">
        <v>1593</v>
      </c>
      <c r="F366" s="12" t="s">
        <v>1594</v>
      </c>
      <c r="G366" s="12" t="s">
        <v>398</v>
      </c>
      <c r="I366" s="12" t="s">
        <v>334</v>
      </c>
      <c r="J366" s="12" t="s">
        <v>335</v>
      </c>
      <c r="K366" s="12" t="s">
        <v>336</v>
      </c>
      <c r="L366" s="12" t="s">
        <v>336</v>
      </c>
      <c r="M366" s="12" t="s">
        <v>353</v>
      </c>
      <c r="N366" s="12" t="s">
        <v>4</v>
      </c>
      <c r="O366" s="12" t="s">
        <v>303</v>
      </c>
      <c r="P366" s="12" t="s">
        <v>354</v>
      </c>
      <c r="Q366" s="12" t="s">
        <v>5</v>
      </c>
      <c r="R366" s="12" t="s">
        <v>12</v>
      </c>
      <c r="S366" s="12" t="s">
        <v>25</v>
      </c>
      <c r="T366" s="12" t="s">
        <v>364</v>
      </c>
      <c r="U366" s="12">
        <v>59</v>
      </c>
      <c r="V366" s="12">
        <v>12</v>
      </c>
      <c r="W366" s="12">
        <v>24</v>
      </c>
    </row>
    <row r="367" spans="1:23" x14ac:dyDescent="0.2">
      <c r="A367" t="s">
        <v>203</v>
      </c>
      <c r="B367" s="12" t="s">
        <v>1426</v>
      </c>
      <c r="C367" s="12" t="s">
        <v>3</v>
      </c>
      <c r="D367" s="12" t="s">
        <v>1595</v>
      </c>
      <c r="E367" s="12" t="s">
        <v>1596</v>
      </c>
      <c r="F367" s="12" t="s">
        <v>1597</v>
      </c>
      <c r="G367" s="12" t="s">
        <v>333</v>
      </c>
      <c r="I367" s="12" t="s">
        <v>334</v>
      </c>
      <c r="J367" s="12" t="s">
        <v>335</v>
      </c>
      <c r="K367" s="12" t="s">
        <v>345</v>
      </c>
      <c r="L367" s="12" t="s">
        <v>345</v>
      </c>
      <c r="M367" s="12" t="s">
        <v>425</v>
      </c>
      <c r="N367" s="12" t="s">
        <v>31</v>
      </c>
      <c r="O367" s="12" t="s">
        <v>305</v>
      </c>
      <c r="P367" s="12" t="s">
        <v>347</v>
      </c>
      <c r="Q367" s="12" t="s">
        <v>5</v>
      </c>
      <c r="R367" s="12" t="s">
        <v>12</v>
      </c>
      <c r="S367" s="12" t="s">
        <v>13</v>
      </c>
      <c r="T367" s="12" t="s">
        <v>376</v>
      </c>
      <c r="U367" s="12">
        <v>660</v>
      </c>
      <c r="V367" s="12">
        <v>15</v>
      </c>
      <c r="W367" s="12">
        <v>29</v>
      </c>
    </row>
    <row r="368" spans="1:23" x14ac:dyDescent="0.2">
      <c r="A368" t="s">
        <v>61</v>
      </c>
      <c r="B368" s="12" t="s">
        <v>1295</v>
      </c>
      <c r="C368" s="12" t="s">
        <v>3</v>
      </c>
      <c r="D368" s="12" t="s">
        <v>1598</v>
      </c>
      <c r="E368" s="12" t="s">
        <v>1599</v>
      </c>
      <c r="F368" s="12" t="s">
        <v>1600</v>
      </c>
      <c r="G368" s="12" t="s">
        <v>333</v>
      </c>
      <c r="I368" s="12" t="s">
        <v>334</v>
      </c>
      <c r="J368" s="12" t="s">
        <v>335</v>
      </c>
      <c r="K368" s="12" t="s">
        <v>336</v>
      </c>
      <c r="L368" s="12" t="s">
        <v>336</v>
      </c>
      <c r="M368" s="12" t="s">
        <v>337</v>
      </c>
      <c r="N368" s="12" t="s">
        <v>4</v>
      </c>
      <c r="O368" s="12" t="s">
        <v>303</v>
      </c>
      <c r="P368" s="12" t="s">
        <v>338</v>
      </c>
      <c r="Q368" s="12" t="s">
        <v>5</v>
      </c>
      <c r="R368" s="12" t="s">
        <v>10</v>
      </c>
      <c r="S368" s="12" t="s">
        <v>36</v>
      </c>
      <c r="T368" s="12" t="s">
        <v>339</v>
      </c>
      <c r="U368" s="12">
        <v>0</v>
      </c>
      <c r="V368" s="12">
        <v>42</v>
      </c>
      <c r="W368" s="12">
        <v>84</v>
      </c>
    </row>
    <row r="369" spans="1:23" x14ac:dyDescent="0.2">
      <c r="A369" t="s">
        <v>274</v>
      </c>
      <c r="B369" s="12" t="s">
        <v>511</v>
      </c>
      <c r="C369" s="12" t="s">
        <v>301</v>
      </c>
      <c r="D369" s="12" t="s">
        <v>1601</v>
      </c>
      <c r="E369" s="12" t="s">
        <v>1602</v>
      </c>
      <c r="F369" s="12" t="s">
        <v>1603</v>
      </c>
      <c r="G369" s="12" t="s">
        <v>405</v>
      </c>
      <c r="I369" s="12" t="s">
        <v>334</v>
      </c>
      <c r="J369" s="12" t="s">
        <v>335</v>
      </c>
      <c r="K369" s="12" t="s">
        <v>336</v>
      </c>
      <c r="L369" s="12" t="s">
        <v>336</v>
      </c>
      <c r="M369" s="12" t="s">
        <v>353</v>
      </c>
      <c r="N369" s="12" t="s">
        <v>4</v>
      </c>
      <c r="O369" s="12" t="s">
        <v>305</v>
      </c>
      <c r="P369" s="12" t="s">
        <v>347</v>
      </c>
      <c r="Q369" s="12" t="s">
        <v>5</v>
      </c>
      <c r="R369" s="12" t="s">
        <v>12</v>
      </c>
      <c r="S369" s="12" t="s">
        <v>27</v>
      </c>
      <c r="T369" s="12" t="s">
        <v>515</v>
      </c>
      <c r="U369" s="12">
        <v>1</v>
      </c>
      <c r="V369" s="12">
        <v>18</v>
      </c>
      <c r="W369" s="12">
        <v>39</v>
      </c>
    </row>
    <row r="370" spans="1:23" x14ac:dyDescent="0.2">
      <c r="A370" t="s">
        <v>19</v>
      </c>
      <c r="B370" s="12" t="s">
        <v>552</v>
      </c>
      <c r="C370" s="12" t="s">
        <v>20</v>
      </c>
      <c r="D370" s="12" t="s">
        <v>1604</v>
      </c>
      <c r="E370" s="12" t="s">
        <v>1605</v>
      </c>
      <c r="F370" s="12" t="s">
        <v>1606</v>
      </c>
      <c r="G370" s="12" t="s">
        <v>369</v>
      </c>
      <c r="H370" s="12" t="s">
        <v>369</v>
      </c>
      <c r="I370" s="12" t="s">
        <v>334</v>
      </c>
      <c r="J370" s="12" t="s">
        <v>335</v>
      </c>
      <c r="K370" s="12" t="s">
        <v>336</v>
      </c>
      <c r="L370" s="12" t="s">
        <v>336</v>
      </c>
      <c r="M370" s="12" t="s">
        <v>370</v>
      </c>
      <c r="N370" s="12" t="s">
        <v>4</v>
      </c>
      <c r="O370" s="12" t="s">
        <v>303</v>
      </c>
      <c r="P370" s="12" t="s">
        <v>338</v>
      </c>
      <c r="Q370" s="12" t="s">
        <v>5</v>
      </c>
      <c r="R370" s="12" t="s">
        <v>6</v>
      </c>
      <c r="S370" s="12" t="s">
        <v>7</v>
      </c>
      <c r="T370" s="12" t="s">
        <v>387</v>
      </c>
      <c r="U370" s="12">
        <v>60</v>
      </c>
      <c r="V370" s="12">
        <v>43</v>
      </c>
      <c r="W370" s="12">
        <v>95</v>
      </c>
    </row>
    <row r="371" spans="1:23" x14ac:dyDescent="0.2">
      <c r="A371" t="s">
        <v>161</v>
      </c>
      <c r="B371" s="12" t="s">
        <v>372</v>
      </c>
      <c r="C371" s="12" t="s">
        <v>3</v>
      </c>
      <c r="D371" s="12" t="s">
        <v>1607</v>
      </c>
      <c r="E371" s="12" t="s">
        <v>1608</v>
      </c>
      <c r="F371" s="12" t="s">
        <v>1609</v>
      </c>
      <c r="G371" s="12" t="s">
        <v>398</v>
      </c>
      <c r="I371" s="12" t="s">
        <v>334</v>
      </c>
      <c r="J371" s="12" t="s">
        <v>335</v>
      </c>
      <c r="K371" s="12" t="s">
        <v>336</v>
      </c>
      <c r="L371" s="12" t="s">
        <v>336</v>
      </c>
      <c r="M371" s="12" t="s">
        <v>353</v>
      </c>
      <c r="N371" s="12" t="s">
        <v>4</v>
      </c>
      <c r="O371" s="12" t="s">
        <v>303</v>
      </c>
      <c r="P371" s="12" t="s">
        <v>354</v>
      </c>
      <c r="Q371" s="12" t="s">
        <v>5</v>
      </c>
      <c r="R371" s="12" t="s">
        <v>12</v>
      </c>
      <c r="S371" s="12" t="s">
        <v>13</v>
      </c>
      <c r="T371" s="12" t="s">
        <v>376</v>
      </c>
      <c r="U371" s="12">
        <v>115</v>
      </c>
      <c r="V371" s="12">
        <v>17</v>
      </c>
      <c r="W371" s="12">
        <v>34</v>
      </c>
    </row>
    <row r="372" spans="1:23" x14ac:dyDescent="0.2">
      <c r="A372" t="s">
        <v>155</v>
      </c>
      <c r="B372" s="12" t="s">
        <v>493</v>
      </c>
      <c r="C372" s="12" t="s">
        <v>3</v>
      </c>
      <c r="D372" s="12" t="s">
        <v>1610</v>
      </c>
      <c r="E372" s="12" t="s">
        <v>1611</v>
      </c>
      <c r="F372" s="12" t="s">
        <v>1612</v>
      </c>
      <c r="G372" s="12" t="s">
        <v>333</v>
      </c>
      <c r="I372" s="12" t="s">
        <v>334</v>
      </c>
      <c r="J372" s="12" t="s">
        <v>335</v>
      </c>
      <c r="K372" s="12" t="s">
        <v>336</v>
      </c>
      <c r="L372" s="12" t="s">
        <v>336</v>
      </c>
      <c r="M372" s="12" t="s">
        <v>353</v>
      </c>
      <c r="N372" s="12" t="s">
        <v>4</v>
      </c>
      <c r="O372" s="12" t="s">
        <v>303</v>
      </c>
      <c r="P372" s="12" t="s">
        <v>338</v>
      </c>
      <c r="Q372" s="12" t="s">
        <v>5</v>
      </c>
      <c r="R372" s="12" t="s">
        <v>12</v>
      </c>
      <c r="S372" s="12" t="s">
        <v>17</v>
      </c>
      <c r="T372" s="12" t="s">
        <v>498</v>
      </c>
      <c r="U372" s="12">
        <v>0</v>
      </c>
      <c r="V372" s="12">
        <v>37</v>
      </c>
      <c r="W372" s="12">
        <v>74</v>
      </c>
    </row>
    <row r="373" spans="1:23" x14ac:dyDescent="0.2">
      <c r="A373" t="s">
        <v>70</v>
      </c>
      <c r="B373" s="12" t="s">
        <v>837</v>
      </c>
      <c r="C373" s="12" t="s">
        <v>9</v>
      </c>
      <c r="D373" s="12" t="s">
        <v>1613</v>
      </c>
      <c r="E373" s="12" t="s">
        <v>1614</v>
      </c>
      <c r="F373" s="12" t="s">
        <v>1615</v>
      </c>
      <c r="G373" s="12" t="s">
        <v>497</v>
      </c>
      <c r="I373" s="12" t="s">
        <v>334</v>
      </c>
      <c r="J373" s="12" t="s">
        <v>335</v>
      </c>
      <c r="K373" s="12" t="s">
        <v>336</v>
      </c>
      <c r="L373" s="12" t="s">
        <v>336</v>
      </c>
      <c r="M373" s="12" t="s">
        <v>337</v>
      </c>
      <c r="N373" s="12" t="s">
        <v>4</v>
      </c>
      <c r="O373" s="12" t="s">
        <v>303</v>
      </c>
      <c r="P373" s="12" t="s">
        <v>338</v>
      </c>
      <c r="Q373" s="12" t="s">
        <v>5</v>
      </c>
      <c r="R373" s="12" t="s">
        <v>10</v>
      </c>
      <c r="S373" s="12" t="s">
        <v>36</v>
      </c>
      <c r="T373" s="12" t="s">
        <v>841</v>
      </c>
      <c r="U373" s="12">
        <v>391</v>
      </c>
      <c r="V373" s="12">
        <v>42</v>
      </c>
      <c r="W373" s="12">
        <v>84</v>
      </c>
    </row>
    <row r="374" spans="1:23" x14ac:dyDescent="0.2">
      <c r="A374" t="s">
        <v>19</v>
      </c>
      <c r="B374" s="12" t="s">
        <v>552</v>
      </c>
      <c r="C374" s="12" t="s">
        <v>20</v>
      </c>
      <c r="D374" s="12" t="s">
        <v>1616</v>
      </c>
      <c r="E374" s="12" t="s">
        <v>1617</v>
      </c>
      <c r="F374" s="12" t="s">
        <v>1618</v>
      </c>
      <c r="G374" s="12" t="s">
        <v>436</v>
      </c>
      <c r="H374" s="12" t="s">
        <v>369</v>
      </c>
      <c r="I374" s="12" t="s">
        <v>334</v>
      </c>
      <c r="J374" s="12" t="s">
        <v>335</v>
      </c>
      <c r="K374" s="12" t="s">
        <v>336</v>
      </c>
      <c r="L374" s="12" t="s">
        <v>336</v>
      </c>
      <c r="M374" s="12" t="s">
        <v>370</v>
      </c>
      <c r="N374" s="12" t="s">
        <v>4</v>
      </c>
      <c r="O374" s="12" t="s">
        <v>303</v>
      </c>
      <c r="P374" s="12" t="s">
        <v>338</v>
      </c>
      <c r="Q374" s="12" t="s">
        <v>5</v>
      </c>
      <c r="R374" s="12" t="s">
        <v>6</v>
      </c>
      <c r="S374" s="12" t="s">
        <v>7</v>
      </c>
      <c r="T374" s="12" t="s">
        <v>387</v>
      </c>
      <c r="U374" s="12">
        <v>32</v>
      </c>
      <c r="V374" s="12">
        <v>43</v>
      </c>
      <c r="W374" s="12">
        <v>95</v>
      </c>
    </row>
    <row r="375" spans="1:23" x14ac:dyDescent="0.2">
      <c r="A375" t="s">
        <v>211</v>
      </c>
      <c r="B375" s="12" t="s">
        <v>1241</v>
      </c>
      <c r="C375" s="12" t="s">
        <v>3</v>
      </c>
      <c r="D375" s="12" t="s">
        <v>1619</v>
      </c>
      <c r="E375" s="12" t="s">
        <v>1620</v>
      </c>
      <c r="F375" s="12" t="s">
        <v>1621</v>
      </c>
      <c r="G375" s="12" t="s">
        <v>432</v>
      </c>
      <c r="I375" s="12" t="s">
        <v>334</v>
      </c>
      <c r="J375" s="12" t="s">
        <v>335</v>
      </c>
      <c r="K375" s="12" t="s">
        <v>336</v>
      </c>
      <c r="L375" s="12" t="s">
        <v>336</v>
      </c>
      <c r="M375" s="12" t="s">
        <v>353</v>
      </c>
      <c r="N375" s="12" t="s">
        <v>4</v>
      </c>
      <c r="O375" s="12" t="s">
        <v>305</v>
      </c>
      <c r="P375" s="12" t="s">
        <v>347</v>
      </c>
      <c r="Q375" s="12" t="s">
        <v>5</v>
      </c>
      <c r="R375" s="12" t="s">
        <v>12</v>
      </c>
      <c r="S375" s="12" t="s">
        <v>13</v>
      </c>
      <c r="T375" s="12" t="s">
        <v>376</v>
      </c>
      <c r="U375" s="12">
        <v>4</v>
      </c>
      <c r="V375" s="12">
        <v>15</v>
      </c>
      <c r="W375" s="12">
        <v>34</v>
      </c>
    </row>
    <row r="376" spans="1:23" x14ac:dyDescent="0.2">
      <c r="A376" t="s">
        <v>185</v>
      </c>
      <c r="B376" s="12" t="s">
        <v>652</v>
      </c>
      <c r="C376" s="12" t="s">
        <v>186</v>
      </c>
      <c r="D376" s="12" t="s">
        <v>1622</v>
      </c>
      <c r="E376" s="12" t="s">
        <v>1623</v>
      </c>
      <c r="F376" s="12" t="s">
        <v>1624</v>
      </c>
      <c r="G376" s="12" t="s">
        <v>405</v>
      </c>
      <c r="I376" s="12" t="s">
        <v>334</v>
      </c>
      <c r="J376" s="12" t="s">
        <v>335</v>
      </c>
      <c r="K376" s="12" t="s">
        <v>336</v>
      </c>
      <c r="L376" s="12" t="s">
        <v>336</v>
      </c>
      <c r="M376" s="12" t="s">
        <v>353</v>
      </c>
      <c r="N376" s="12" t="s">
        <v>4</v>
      </c>
      <c r="O376" s="12" t="s">
        <v>304</v>
      </c>
      <c r="P376" s="12" t="s">
        <v>410</v>
      </c>
      <c r="Q376" s="12" t="s">
        <v>5</v>
      </c>
      <c r="R376" s="12" t="s">
        <v>12</v>
      </c>
      <c r="S376" s="12" t="s">
        <v>17</v>
      </c>
      <c r="T376" s="12" t="s">
        <v>411</v>
      </c>
      <c r="U376" s="12">
        <v>27</v>
      </c>
      <c r="V376" s="12">
        <v>23</v>
      </c>
      <c r="W376" s="12">
        <v>45</v>
      </c>
    </row>
    <row r="377" spans="1:23" x14ac:dyDescent="0.2">
      <c r="A377" t="s">
        <v>53</v>
      </c>
      <c r="B377" s="12" t="s">
        <v>499</v>
      </c>
      <c r="C377" s="12" t="s">
        <v>22</v>
      </c>
      <c r="D377" s="12" t="s">
        <v>1625</v>
      </c>
      <c r="E377" s="12" t="s">
        <v>1626</v>
      </c>
      <c r="F377" s="12" t="s">
        <v>1627</v>
      </c>
      <c r="G377" s="12" t="s">
        <v>359</v>
      </c>
      <c r="I377" s="12" t="s">
        <v>334</v>
      </c>
      <c r="J377" s="12" t="s">
        <v>335</v>
      </c>
      <c r="K377" s="12" t="s">
        <v>336</v>
      </c>
      <c r="L377" s="12" t="s">
        <v>336</v>
      </c>
      <c r="M377" s="12" t="s">
        <v>353</v>
      </c>
      <c r="N377" s="12" t="s">
        <v>4</v>
      </c>
      <c r="O377" s="12" t="s">
        <v>303</v>
      </c>
      <c r="P377" s="12" t="s">
        <v>354</v>
      </c>
      <c r="Q377" s="12" t="s">
        <v>5</v>
      </c>
      <c r="R377" s="12" t="s">
        <v>12</v>
      </c>
      <c r="S377" s="12" t="s">
        <v>25</v>
      </c>
      <c r="T377" s="12" t="s">
        <v>355</v>
      </c>
      <c r="U377" s="12">
        <v>26</v>
      </c>
      <c r="V377" s="12">
        <v>15</v>
      </c>
      <c r="W377" s="12">
        <v>29</v>
      </c>
    </row>
    <row r="378" spans="1:23" x14ac:dyDescent="0.2">
      <c r="A378" t="s">
        <v>203</v>
      </c>
      <c r="B378" s="12" t="s">
        <v>1426</v>
      </c>
      <c r="C378" s="12" t="s">
        <v>3</v>
      </c>
      <c r="D378" s="12" t="s">
        <v>1628</v>
      </c>
      <c r="E378" s="12" t="s">
        <v>1629</v>
      </c>
      <c r="F378" s="12" t="s">
        <v>1630</v>
      </c>
      <c r="G378" s="12" t="s">
        <v>524</v>
      </c>
      <c r="I378" s="12" t="s">
        <v>334</v>
      </c>
      <c r="J378" s="12" t="s">
        <v>335</v>
      </c>
      <c r="K378" s="12" t="s">
        <v>345</v>
      </c>
      <c r="L378" s="12" t="s">
        <v>345</v>
      </c>
      <c r="M378" s="12" t="s">
        <v>425</v>
      </c>
      <c r="N378" s="12" t="s">
        <v>31</v>
      </c>
      <c r="O378" s="12" t="s">
        <v>305</v>
      </c>
      <c r="P378" s="12" t="s">
        <v>347</v>
      </c>
      <c r="Q378" s="12" t="s">
        <v>5</v>
      </c>
      <c r="R378" s="12" t="s">
        <v>12</v>
      </c>
      <c r="S378" s="12" t="s">
        <v>13</v>
      </c>
      <c r="T378" s="12" t="s">
        <v>376</v>
      </c>
      <c r="U378" s="12">
        <v>0</v>
      </c>
      <c r="V378" s="12">
        <v>15</v>
      </c>
      <c r="W378" s="12">
        <v>29</v>
      </c>
    </row>
    <row r="379" spans="1:23" x14ac:dyDescent="0.2">
      <c r="A379" t="s">
        <v>260</v>
      </c>
      <c r="B379" s="12" t="s">
        <v>722</v>
      </c>
      <c r="C379" s="12" t="s">
        <v>3</v>
      </c>
      <c r="D379" s="12" t="s">
        <v>1631</v>
      </c>
      <c r="E379" s="12" t="s">
        <v>1632</v>
      </c>
      <c r="F379" s="12" t="s">
        <v>1633</v>
      </c>
      <c r="G379" s="12" t="s">
        <v>344</v>
      </c>
      <c r="I379" s="12" t="s">
        <v>334</v>
      </c>
      <c r="J379" s="12" t="s">
        <v>335</v>
      </c>
      <c r="K379" s="12" t="s">
        <v>345</v>
      </c>
      <c r="L379" s="12" t="s">
        <v>345</v>
      </c>
      <c r="M379" s="12" t="s">
        <v>346</v>
      </c>
      <c r="N379" s="12" t="s">
        <v>31</v>
      </c>
      <c r="O379" s="12" t="s">
        <v>305</v>
      </c>
      <c r="P379" s="12" t="s">
        <v>347</v>
      </c>
      <c r="Q379" s="12" t="s">
        <v>5</v>
      </c>
      <c r="R379" s="12" t="s">
        <v>6</v>
      </c>
      <c r="S379" s="12" t="s">
        <v>7</v>
      </c>
      <c r="T379" s="12" t="s">
        <v>727</v>
      </c>
      <c r="U379" s="12">
        <v>219</v>
      </c>
      <c r="V379" s="12">
        <v>43</v>
      </c>
      <c r="W379" s="12">
        <v>95</v>
      </c>
    </row>
    <row r="380" spans="1:23" x14ac:dyDescent="0.2">
      <c r="A380" t="s">
        <v>259</v>
      </c>
      <c r="B380" s="12" t="s">
        <v>526</v>
      </c>
      <c r="C380" s="12" t="s">
        <v>291</v>
      </c>
      <c r="D380" s="12" t="s">
        <v>1634</v>
      </c>
      <c r="E380" s="12" t="s">
        <v>1635</v>
      </c>
      <c r="F380" s="12" t="s">
        <v>1636</v>
      </c>
      <c r="G380" s="12" t="s">
        <v>369</v>
      </c>
      <c r="H380" s="12" t="s">
        <v>386</v>
      </c>
      <c r="I380" s="12" t="s">
        <v>334</v>
      </c>
      <c r="J380" s="12" t="s">
        <v>335</v>
      </c>
      <c r="K380" s="12" t="s">
        <v>336</v>
      </c>
      <c r="L380" s="12" t="s">
        <v>336</v>
      </c>
      <c r="M380" s="12" t="s">
        <v>370</v>
      </c>
      <c r="N380" s="12" t="s">
        <v>4</v>
      </c>
      <c r="O380" s="12" t="s">
        <v>305</v>
      </c>
      <c r="P380" s="12" t="s">
        <v>347</v>
      </c>
      <c r="Q380" s="12" t="s">
        <v>5</v>
      </c>
      <c r="R380" s="12" t="s">
        <v>6</v>
      </c>
      <c r="S380" s="12" t="s">
        <v>26</v>
      </c>
      <c r="T380" s="12" t="s">
        <v>530</v>
      </c>
      <c r="U380" s="12">
        <v>200</v>
      </c>
      <c r="V380" s="12">
        <v>66</v>
      </c>
      <c r="W380" s="12">
        <v>145</v>
      </c>
    </row>
    <row r="381" spans="1:23" x14ac:dyDescent="0.2">
      <c r="A381" t="s">
        <v>8</v>
      </c>
      <c r="B381" s="12" t="s">
        <v>1066</v>
      </c>
      <c r="C381" s="12" t="s">
        <v>9</v>
      </c>
      <c r="D381" s="12" t="s">
        <v>1637</v>
      </c>
      <c r="E381" s="12" t="s">
        <v>1638</v>
      </c>
      <c r="F381" s="12" t="s">
        <v>1639</v>
      </c>
      <c r="G381" s="12" t="s">
        <v>432</v>
      </c>
      <c r="I381" s="12" t="s">
        <v>334</v>
      </c>
      <c r="J381" s="12" t="s">
        <v>335</v>
      </c>
      <c r="K381" s="12" t="s">
        <v>336</v>
      </c>
      <c r="L381" s="12" t="s">
        <v>336</v>
      </c>
      <c r="M381" s="12" t="s">
        <v>337</v>
      </c>
      <c r="N381" s="12" t="s">
        <v>4</v>
      </c>
      <c r="O381" s="12" t="s">
        <v>303</v>
      </c>
      <c r="P381" s="12" t="s">
        <v>338</v>
      </c>
      <c r="Q381" s="12" t="s">
        <v>5</v>
      </c>
      <c r="R381" s="12" t="s">
        <v>10</v>
      </c>
      <c r="S381" s="12" t="s">
        <v>11</v>
      </c>
      <c r="T381" s="12" t="s">
        <v>547</v>
      </c>
      <c r="U381" s="12">
        <v>1</v>
      </c>
      <c r="V381" s="12">
        <v>34</v>
      </c>
      <c r="W381" s="12">
        <v>67</v>
      </c>
    </row>
    <row r="382" spans="1:23" x14ac:dyDescent="0.2">
      <c r="A382" t="s">
        <v>88</v>
      </c>
      <c r="B382" s="12" t="s">
        <v>870</v>
      </c>
      <c r="C382" s="12" t="s">
        <v>41</v>
      </c>
      <c r="D382" s="12" t="s">
        <v>1640</v>
      </c>
      <c r="E382" s="12" t="s">
        <v>1641</v>
      </c>
      <c r="F382" s="12" t="s">
        <v>1642</v>
      </c>
      <c r="G382" s="12" t="s">
        <v>497</v>
      </c>
      <c r="I382" s="12" t="s">
        <v>334</v>
      </c>
      <c r="J382" s="12" t="s">
        <v>335</v>
      </c>
      <c r="K382" s="12" t="s">
        <v>345</v>
      </c>
      <c r="L382" s="12" t="s">
        <v>345</v>
      </c>
      <c r="M382" s="12" t="s">
        <v>425</v>
      </c>
      <c r="N382" s="12" t="s">
        <v>31</v>
      </c>
      <c r="O382" s="12" t="s">
        <v>303</v>
      </c>
      <c r="P382" s="12" t="s">
        <v>338</v>
      </c>
      <c r="Q382" s="12" t="s">
        <v>5</v>
      </c>
      <c r="R382" s="12" t="s">
        <v>12</v>
      </c>
      <c r="S382" s="12" t="s">
        <v>17</v>
      </c>
      <c r="T382" s="12" t="s">
        <v>874</v>
      </c>
      <c r="U382" s="12">
        <v>266</v>
      </c>
      <c r="V382" s="12">
        <v>27</v>
      </c>
      <c r="W382" s="12">
        <v>54</v>
      </c>
    </row>
    <row r="383" spans="1:23" x14ac:dyDescent="0.2">
      <c r="A383" t="s">
        <v>59</v>
      </c>
      <c r="B383" s="12" t="s">
        <v>983</v>
      </c>
      <c r="C383" s="12" t="s">
        <v>3</v>
      </c>
      <c r="D383" s="12" t="s">
        <v>1643</v>
      </c>
      <c r="E383" s="12" t="s">
        <v>1644</v>
      </c>
      <c r="F383" s="12" t="s">
        <v>1645</v>
      </c>
      <c r="G383" s="12" t="s">
        <v>510</v>
      </c>
      <c r="I383" s="12" t="s">
        <v>334</v>
      </c>
      <c r="J383" s="12" t="s">
        <v>335</v>
      </c>
      <c r="K383" s="12" t="s">
        <v>336</v>
      </c>
      <c r="L383" s="12" t="s">
        <v>336</v>
      </c>
      <c r="M383" s="12" t="s">
        <v>370</v>
      </c>
      <c r="N383" s="12" t="s">
        <v>4</v>
      </c>
      <c r="O383" s="12" t="s">
        <v>303</v>
      </c>
      <c r="P383" s="12" t="s">
        <v>338</v>
      </c>
      <c r="Q383" s="12" t="s">
        <v>5</v>
      </c>
      <c r="R383" s="12" t="s">
        <v>6</v>
      </c>
      <c r="S383" s="12" t="s">
        <v>18</v>
      </c>
      <c r="T383" s="12" t="s">
        <v>987</v>
      </c>
      <c r="U383" s="12">
        <v>0</v>
      </c>
      <c r="V383" s="12">
        <v>24</v>
      </c>
      <c r="W383" s="12">
        <v>47</v>
      </c>
    </row>
    <row r="384" spans="1:23" x14ac:dyDescent="0.2">
      <c r="A384" t="s">
        <v>161</v>
      </c>
      <c r="B384" s="12" t="s">
        <v>372</v>
      </c>
      <c r="C384" s="12" t="s">
        <v>3</v>
      </c>
      <c r="D384" s="12" t="s">
        <v>1646</v>
      </c>
      <c r="E384" s="12" t="s">
        <v>1647</v>
      </c>
      <c r="F384" s="12" t="s">
        <v>1648</v>
      </c>
      <c r="G384" s="12" t="s">
        <v>405</v>
      </c>
      <c r="I384" s="12" t="s">
        <v>334</v>
      </c>
      <c r="J384" s="12" t="s">
        <v>335</v>
      </c>
      <c r="K384" s="12" t="s">
        <v>336</v>
      </c>
      <c r="L384" s="12" t="s">
        <v>336</v>
      </c>
      <c r="M384" s="12" t="s">
        <v>353</v>
      </c>
      <c r="N384" s="12" t="s">
        <v>4</v>
      </c>
      <c r="O384" s="12" t="s">
        <v>303</v>
      </c>
      <c r="P384" s="12" t="s">
        <v>354</v>
      </c>
      <c r="Q384" s="12" t="s">
        <v>5</v>
      </c>
      <c r="R384" s="12" t="s">
        <v>12</v>
      </c>
      <c r="S384" s="12" t="s">
        <v>13</v>
      </c>
      <c r="T384" s="12" t="s">
        <v>376</v>
      </c>
      <c r="U384" s="12">
        <v>93</v>
      </c>
      <c r="V384" s="12">
        <v>17</v>
      </c>
      <c r="W384" s="12">
        <v>34</v>
      </c>
    </row>
    <row r="385" spans="1:23" x14ac:dyDescent="0.2">
      <c r="A385" t="s">
        <v>89</v>
      </c>
      <c r="B385" s="12" t="s">
        <v>606</v>
      </c>
      <c r="C385" s="12" t="s">
        <v>14</v>
      </c>
      <c r="D385" s="12" t="s">
        <v>1649</v>
      </c>
      <c r="E385" s="12" t="s">
        <v>1650</v>
      </c>
      <c r="F385" s="12" t="s">
        <v>1651</v>
      </c>
      <c r="G385" s="12" t="s">
        <v>398</v>
      </c>
      <c r="I385" s="12" t="s">
        <v>334</v>
      </c>
      <c r="J385" s="12" t="s">
        <v>335</v>
      </c>
      <c r="K385" s="12" t="s">
        <v>336</v>
      </c>
      <c r="L385" s="12" t="s">
        <v>336</v>
      </c>
      <c r="M385" s="12" t="s">
        <v>337</v>
      </c>
      <c r="N385" s="12" t="s">
        <v>4</v>
      </c>
      <c r="O385" s="12" t="s">
        <v>303</v>
      </c>
      <c r="P385" s="12" t="s">
        <v>338</v>
      </c>
      <c r="Q385" s="12" t="s">
        <v>5</v>
      </c>
      <c r="R385" s="12" t="s">
        <v>10</v>
      </c>
      <c r="S385" s="12" t="s">
        <v>36</v>
      </c>
      <c r="T385" s="12" t="s">
        <v>339</v>
      </c>
      <c r="U385" s="12">
        <v>75</v>
      </c>
      <c r="V385" s="12">
        <v>35</v>
      </c>
      <c r="W385" s="12">
        <v>69</v>
      </c>
    </row>
    <row r="386" spans="1:23" x14ac:dyDescent="0.2">
      <c r="A386" t="s">
        <v>259</v>
      </c>
      <c r="B386" s="12" t="s">
        <v>526</v>
      </c>
      <c r="C386" s="12" t="s">
        <v>291</v>
      </c>
      <c r="D386" s="12" t="s">
        <v>1652</v>
      </c>
      <c r="E386" s="12" t="s">
        <v>1653</v>
      </c>
      <c r="F386" s="12" t="s">
        <v>1654</v>
      </c>
      <c r="G386" s="12" t="s">
        <v>437</v>
      </c>
      <c r="H386" s="12" t="s">
        <v>386</v>
      </c>
      <c r="I386" s="12" t="s">
        <v>334</v>
      </c>
      <c r="J386" s="12" t="s">
        <v>335</v>
      </c>
      <c r="K386" s="12" t="s">
        <v>336</v>
      </c>
      <c r="L386" s="12" t="s">
        <v>336</v>
      </c>
      <c r="M386" s="12" t="s">
        <v>370</v>
      </c>
      <c r="N386" s="12" t="s">
        <v>4</v>
      </c>
      <c r="O386" s="12" t="s">
        <v>305</v>
      </c>
      <c r="P386" s="12" t="s">
        <v>347</v>
      </c>
      <c r="Q386" s="12" t="s">
        <v>5</v>
      </c>
      <c r="R386" s="12" t="s">
        <v>6</v>
      </c>
      <c r="S386" s="12" t="s">
        <v>26</v>
      </c>
      <c r="T386" s="12" t="s">
        <v>530</v>
      </c>
      <c r="U386" s="12">
        <v>331</v>
      </c>
      <c r="V386" s="12">
        <v>66</v>
      </c>
      <c r="W386" s="12">
        <v>145</v>
      </c>
    </row>
    <row r="387" spans="1:23" x14ac:dyDescent="0.2">
      <c r="A387" t="s">
        <v>191</v>
      </c>
      <c r="B387" s="12" t="s">
        <v>1655</v>
      </c>
      <c r="C387" s="12" t="s">
        <v>3</v>
      </c>
      <c r="D387" s="12" t="s">
        <v>1656</v>
      </c>
      <c r="E387" s="12" t="s">
        <v>1657</v>
      </c>
      <c r="F387" s="12" t="s">
        <v>1658</v>
      </c>
      <c r="G387" s="12" t="s">
        <v>765</v>
      </c>
      <c r="I387" s="12" t="s">
        <v>334</v>
      </c>
      <c r="J387" s="12" t="s">
        <v>442</v>
      </c>
      <c r="K387" s="12" t="s">
        <v>766</v>
      </c>
      <c r="L387" s="12" t="s">
        <v>766</v>
      </c>
      <c r="M387" s="12" t="s">
        <v>1659</v>
      </c>
      <c r="N387" s="12" t="s">
        <v>768</v>
      </c>
      <c r="O387" s="12" t="s">
        <v>303</v>
      </c>
      <c r="P387" s="12" t="s">
        <v>338</v>
      </c>
      <c r="Q387" s="12" t="s">
        <v>28</v>
      </c>
      <c r="R387" s="12" t="s">
        <v>49</v>
      </c>
      <c r="S387" s="12" t="s">
        <v>50</v>
      </c>
      <c r="T387" s="12" t="s">
        <v>1660</v>
      </c>
      <c r="U387" s="12">
        <v>7126</v>
      </c>
      <c r="V387" s="12">
        <v>9</v>
      </c>
      <c r="W387" s="12">
        <v>17</v>
      </c>
    </row>
    <row r="388" spans="1:23" x14ac:dyDescent="0.2">
      <c r="A388" t="s">
        <v>199</v>
      </c>
      <c r="B388" s="12" t="s">
        <v>710</v>
      </c>
      <c r="C388" s="12" t="s">
        <v>3</v>
      </c>
      <c r="D388" s="12" t="s">
        <v>1661</v>
      </c>
      <c r="E388" s="12" t="s">
        <v>1662</v>
      </c>
      <c r="F388" s="12" t="s">
        <v>1663</v>
      </c>
      <c r="G388" s="12" t="s">
        <v>405</v>
      </c>
      <c r="I388" s="12" t="s">
        <v>334</v>
      </c>
      <c r="J388" s="12" t="s">
        <v>335</v>
      </c>
      <c r="K388" s="12" t="s">
        <v>336</v>
      </c>
      <c r="L388" s="12" t="s">
        <v>336</v>
      </c>
      <c r="M388" s="12" t="s">
        <v>353</v>
      </c>
      <c r="N388" s="12" t="s">
        <v>4</v>
      </c>
      <c r="O388" s="12" t="s">
        <v>305</v>
      </c>
      <c r="P388" s="12" t="s">
        <v>347</v>
      </c>
      <c r="Q388" s="12" t="s">
        <v>5</v>
      </c>
      <c r="R388" s="12" t="s">
        <v>12</v>
      </c>
      <c r="S388" s="12" t="s">
        <v>17</v>
      </c>
      <c r="T388" s="12" t="s">
        <v>411</v>
      </c>
      <c r="U388" s="12">
        <v>1</v>
      </c>
      <c r="V388" s="12">
        <v>25</v>
      </c>
      <c r="W388" s="12">
        <v>49</v>
      </c>
    </row>
    <row r="389" spans="1:23" x14ac:dyDescent="0.2">
      <c r="A389" t="s">
        <v>158</v>
      </c>
      <c r="B389" s="12" t="s">
        <v>484</v>
      </c>
      <c r="C389" s="12" t="s">
        <v>3</v>
      </c>
      <c r="D389" s="12" t="s">
        <v>1664</v>
      </c>
      <c r="E389" s="12" t="s">
        <v>1665</v>
      </c>
      <c r="F389" s="12" t="s">
        <v>1666</v>
      </c>
      <c r="G389" s="12" t="s">
        <v>333</v>
      </c>
      <c r="I389" s="12" t="s">
        <v>334</v>
      </c>
      <c r="J389" s="12" t="s">
        <v>335</v>
      </c>
      <c r="K389" s="12" t="s">
        <v>336</v>
      </c>
      <c r="L389" s="12" t="s">
        <v>336</v>
      </c>
      <c r="M389" s="12" t="s">
        <v>353</v>
      </c>
      <c r="N389" s="12" t="s">
        <v>4</v>
      </c>
      <c r="O389" s="12" t="s">
        <v>303</v>
      </c>
      <c r="P389" s="12" t="s">
        <v>338</v>
      </c>
      <c r="Q389" s="12" t="s">
        <v>5</v>
      </c>
      <c r="R389" s="12" t="s">
        <v>12</v>
      </c>
      <c r="S389" s="12" t="s">
        <v>17</v>
      </c>
      <c r="T389" s="12" t="s">
        <v>465</v>
      </c>
      <c r="U389" s="12">
        <v>0</v>
      </c>
      <c r="V389" s="12">
        <v>24</v>
      </c>
      <c r="W389" s="12">
        <v>47</v>
      </c>
    </row>
    <row r="390" spans="1:23" x14ac:dyDescent="0.2">
      <c r="A390" t="s">
        <v>164</v>
      </c>
      <c r="B390" s="12" t="s">
        <v>856</v>
      </c>
      <c r="C390" s="12" t="s">
        <v>170</v>
      </c>
      <c r="D390" s="12" t="s">
        <v>1667</v>
      </c>
      <c r="E390" s="12" t="s">
        <v>1668</v>
      </c>
      <c r="F390" s="12" t="s">
        <v>1669</v>
      </c>
      <c r="G390" s="12" t="s">
        <v>359</v>
      </c>
      <c r="I390" s="12" t="s">
        <v>334</v>
      </c>
      <c r="J390" s="12" t="s">
        <v>335</v>
      </c>
      <c r="K390" s="12" t="s">
        <v>336</v>
      </c>
      <c r="L390" s="12" t="s">
        <v>336</v>
      </c>
      <c r="M390" s="12" t="s">
        <v>353</v>
      </c>
      <c r="N390" s="12" t="s">
        <v>4</v>
      </c>
      <c r="O390" s="12" t="s">
        <v>303</v>
      </c>
      <c r="P390" s="12" t="s">
        <v>354</v>
      </c>
      <c r="Q390" s="12" t="s">
        <v>5</v>
      </c>
      <c r="R390" s="12" t="s">
        <v>12</v>
      </c>
      <c r="S390" s="12" t="s">
        <v>13</v>
      </c>
      <c r="T390" s="12" t="s">
        <v>376</v>
      </c>
      <c r="U390" s="12">
        <v>0</v>
      </c>
      <c r="V390" s="12">
        <v>12</v>
      </c>
      <c r="W390" s="12">
        <v>24</v>
      </c>
    </row>
    <row r="391" spans="1:23" x14ac:dyDescent="0.2">
      <c r="A391" t="s">
        <v>75</v>
      </c>
      <c r="B391" s="12" t="s">
        <v>952</v>
      </c>
      <c r="C391" s="12" t="s">
        <v>38</v>
      </c>
      <c r="D391" s="12" t="s">
        <v>1670</v>
      </c>
      <c r="E391" s="12" t="s">
        <v>1671</v>
      </c>
      <c r="F391" s="12" t="s">
        <v>1672</v>
      </c>
      <c r="G391" s="12" t="s">
        <v>398</v>
      </c>
      <c r="I391" s="12" t="s">
        <v>334</v>
      </c>
      <c r="J391" s="12" t="s">
        <v>335</v>
      </c>
      <c r="K391" s="12" t="s">
        <v>336</v>
      </c>
      <c r="L391" s="12" t="s">
        <v>336</v>
      </c>
      <c r="M391" s="12" t="s">
        <v>353</v>
      </c>
      <c r="N391" s="12" t="s">
        <v>4</v>
      </c>
      <c r="O391" s="12" t="s">
        <v>303</v>
      </c>
      <c r="P391" s="12" t="s">
        <v>338</v>
      </c>
      <c r="Q391" s="12" t="s">
        <v>5</v>
      </c>
      <c r="R391" s="12" t="s">
        <v>12</v>
      </c>
      <c r="S391" s="12" t="s">
        <v>27</v>
      </c>
      <c r="T391" s="12" t="s">
        <v>515</v>
      </c>
      <c r="U391" s="12">
        <v>71</v>
      </c>
      <c r="V391" s="12">
        <v>18</v>
      </c>
      <c r="W391" s="12">
        <v>39</v>
      </c>
    </row>
    <row r="392" spans="1:23" x14ac:dyDescent="0.2">
      <c r="A392" t="s">
        <v>262</v>
      </c>
      <c r="B392" s="12" t="s">
        <v>1035</v>
      </c>
      <c r="C392" s="12" t="s">
        <v>295</v>
      </c>
      <c r="D392" s="12" t="s">
        <v>1673</v>
      </c>
      <c r="E392" s="12" t="s">
        <v>1674</v>
      </c>
      <c r="F392" s="12" t="s">
        <v>1675</v>
      </c>
      <c r="G392" s="12" t="s">
        <v>333</v>
      </c>
      <c r="I392" s="12" t="s">
        <v>334</v>
      </c>
      <c r="J392" s="12" t="s">
        <v>335</v>
      </c>
      <c r="K392" s="12" t="s">
        <v>345</v>
      </c>
      <c r="L392" s="12" t="s">
        <v>345</v>
      </c>
      <c r="M392" s="12" t="s">
        <v>425</v>
      </c>
      <c r="N392" s="12" t="s">
        <v>31</v>
      </c>
      <c r="O392" s="12" t="s">
        <v>305</v>
      </c>
      <c r="P392" s="12" t="s">
        <v>347</v>
      </c>
      <c r="Q392" s="12" t="s">
        <v>5</v>
      </c>
      <c r="R392" s="12" t="s">
        <v>12</v>
      </c>
      <c r="S392" s="12" t="s">
        <v>27</v>
      </c>
      <c r="T392" s="12" t="s">
        <v>563</v>
      </c>
      <c r="U392" s="12">
        <v>60</v>
      </c>
      <c r="V392" s="12">
        <v>40</v>
      </c>
      <c r="W392" s="12">
        <v>89</v>
      </c>
    </row>
    <row r="393" spans="1:23" x14ac:dyDescent="0.2">
      <c r="A393" t="s">
        <v>270</v>
      </c>
      <c r="B393" s="12" t="s">
        <v>416</v>
      </c>
      <c r="C393" s="12" t="s">
        <v>300</v>
      </c>
      <c r="D393" s="12" t="s">
        <v>1676</v>
      </c>
      <c r="E393" s="12" t="s">
        <v>1677</v>
      </c>
      <c r="F393" s="12" t="s">
        <v>1678</v>
      </c>
      <c r="G393" s="12" t="s">
        <v>385</v>
      </c>
      <c r="H393" s="12" t="s">
        <v>386</v>
      </c>
      <c r="I393" s="12" t="s">
        <v>334</v>
      </c>
      <c r="J393" s="12" t="s">
        <v>335</v>
      </c>
      <c r="K393" s="12" t="s">
        <v>336</v>
      </c>
      <c r="L393" s="12" t="s">
        <v>336</v>
      </c>
      <c r="M393" s="12" t="s">
        <v>370</v>
      </c>
      <c r="N393" s="12" t="s">
        <v>4</v>
      </c>
      <c r="O393" s="12" t="s">
        <v>305</v>
      </c>
      <c r="P393" s="12" t="s">
        <v>347</v>
      </c>
      <c r="Q393" s="12" t="s">
        <v>5</v>
      </c>
      <c r="R393" s="12" t="s">
        <v>6</v>
      </c>
      <c r="S393" s="12" t="s">
        <v>279</v>
      </c>
      <c r="T393" s="12" t="s">
        <v>387</v>
      </c>
      <c r="U393" s="12">
        <v>70</v>
      </c>
      <c r="V393" s="12">
        <v>39</v>
      </c>
      <c r="W393" s="12">
        <v>85</v>
      </c>
    </row>
    <row r="394" spans="1:23" x14ac:dyDescent="0.2">
      <c r="A394" t="s">
        <v>204</v>
      </c>
      <c r="B394" s="12" t="s">
        <v>1361</v>
      </c>
      <c r="C394" s="12" t="s">
        <v>41</v>
      </c>
      <c r="D394" s="12" t="s">
        <v>1679</v>
      </c>
      <c r="E394" s="12" t="s">
        <v>1680</v>
      </c>
      <c r="F394" s="12" t="s">
        <v>1681</v>
      </c>
      <c r="G394" s="12" t="s">
        <v>432</v>
      </c>
      <c r="I394" s="12" t="s">
        <v>334</v>
      </c>
      <c r="J394" s="12" t="s">
        <v>335</v>
      </c>
      <c r="K394" s="12" t="s">
        <v>345</v>
      </c>
      <c r="L394" s="12" t="s">
        <v>345</v>
      </c>
      <c r="M394" s="12" t="s">
        <v>425</v>
      </c>
      <c r="N394" s="12" t="s">
        <v>31</v>
      </c>
      <c r="O394" s="12" t="s">
        <v>305</v>
      </c>
      <c r="P394" s="12" t="s">
        <v>347</v>
      </c>
      <c r="Q394" s="12" t="s">
        <v>5</v>
      </c>
      <c r="R394" s="12" t="s">
        <v>12</v>
      </c>
      <c r="S394" s="12" t="s">
        <v>13</v>
      </c>
      <c r="T394" s="12" t="s">
        <v>376</v>
      </c>
      <c r="U394" s="12">
        <v>138</v>
      </c>
      <c r="V394" s="12">
        <v>15</v>
      </c>
      <c r="W394" s="12">
        <v>29</v>
      </c>
    </row>
    <row r="395" spans="1:23" x14ac:dyDescent="0.2">
      <c r="A395" t="s">
        <v>32</v>
      </c>
      <c r="B395" s="12" t="s">
        <v>388</v>
      </c>
      <c r="C395" s="12" t="s">
        <v>33</v>
      </c>
      <c r="D395" s="12" t="s">
        <v>1682</v>
      </c>
      <c r="E395" s="12" t="s">
        <v>1683</v>
      </c>
      <c r="F395" s="12" t="s">
        <v>1684</v>
      </c>
      <c r="G395" s="12" t="s">
        <v>405</v>
      </c>
      <c r="I395" s="12" t="s">
        <v>334</v>
      </c>
      <c r="J395" s="12" t="s">
        <v>335</v>
      </c>
      <c r="K395" s="12" t="s">
        <v>336</v>
      </c>
      <c r="L395" s="12" t="s">
        <v>336</v>
      </c>
      <c r="M395" s="12" t="s">
        <v>353</v>
      </c>
      <c r="N395" s="12" t="s">
        <v>4</v>
      </c>
      <c r="O395" s="12" t="s">
        <v>303</v>
      </c>
      <c r="P395" s="12" t="s">
        <v>392</v>
      </c>
      <c r="Q395" s="12" t="s">
        <v>5</v>
      </c>
      <c r="R395" s="12" t="s">
        <v>12</v>
      </c>
      <c r="S395" s="12" t="s">
        <v>25</v>
      </c>
      <c r="T395" s="12" t="s">
        <v>393</v>
      </c>
      <c r="U395" s="12">
        <v>25</v>
      </c>
      <c r="V395" s="12">
        <v>14</v>
      </c>
      <c r="W395" s="12">
        <v>27</v>
      </c>
    </row>
    <row r="396" spans="1:23" x14ac:dyDescent="0.2">
      <c r="A396" t="s">
        <v>184</v>
      </c>
      <c r="B396" s="12" t="s">
        <v>406</v>
      </c>
      <c r="C396" s="12" t="s">
        <v>3</v>
      </c>
      <c r="D396" s="12" t="s">
        <v>1685</v>
      </c>
      <c r="E396" s="12" t="s">
        <v>1686</v>
      </c>
      <c r="F396" s="12" t="s">
        <v>1687</v>
      </c>
      <c r="G396" s="12" t="s">
        <v>497</v>
      </c>
      <c r="I396" s="12" t="s">
        <v>334</v>
      </c>
      <c r="J396" s="12" t="s">
        <v>335</v>
      </c>
      <c r="K396" s="12" t="s">
        <v>336</v>
      </c>
      <c r="L396" s="12" t="s">
        <v>336</v>
      </c>
      <c r="M396" s="12" t="s">
        <v>353</v>
      </c>
      <c r="N396" s="12" t="s">
        <v>4</v>
      </c>
      <c r="O396" s="12" t="s">
        <v>304</v>
      </c>
      <c r="P396" s="12" t="s">
        <v>410</v>
      </c>
      <c r="Q396" s="12" t="s">
        <v>5</v>
      </c>
      <c r="R396" s="12" t="s">
        <v>12</v>
      </c>
      <c r="S396" s="12" t="s">
        <v>17</v>
      </c>
      <c r="T396" s="12" t="s">
        <v>411</v>
      </c>
      <c r="U396" s="12">
        <v>1074</v>
      </c>
      <c r="V396" s="12">
        <v>23</v>
      </c>
      <c r="W396" s="12">
        <v>45</v>
      </c>
    </row>
    <row r="397" spans="1:23" x14ac:dyDescent="0.2">
      <c r="A397" t="s">
        <v>203</v>
      </c>
      <c r="B397" s="12" t="s">
        <v>1426</v>
      </c>
      <c r="C397" s="12" t="s">
        <v>3</v>
      </c>
      <c r="D397" s="12" t="s">
        <v>1688</v>
      </c>
      <c r="E397" s="12" t="s">
        <v>1689</v>
      </c>
      <c r="F397" s="12" t="s">
        <v>1690</v>
      </c>
      <c r="G397" s="12" t="s">
        <v>497</v>
      </c>
      <c r="I397" s="12" t="s">
        <v>334</v>
      </c>
      <c r="J397" s="12" t="s">
        <v>335</v>
      </c>
      <c r="K397" s="12" t="s">
        <v>345</v>
      </c>
      <c r="L397" s="12" t="s">
        <v>345</v>
      </c>
      <c r="M397" s="12" t="s">
        <v>425</v>
      </c>
      <c r="N397" s="12" t="s">
        <v>31</v>
      </c>
      <c r="O397" s="12" t="s">
        <v>305</v>
      </c>
      <c r="P397" s="12" t="s">
        <v>347</v>
      </c>
      <c r="Q397" s="12" t="s">
        <v>5</v>
      </c>
      <c r="R397" s="12" t="s">
        <v>12</v>
      </c>
      <c r="S397" s="12" t="s">
        <v>13</v>
      </c>
      <c r="T397" s="12" t="s">
        <v>376</v>
      </c>
      <c r="U397" s="12">
        <v>435</v>
      </c>
      <c r="V397" s="12">
        <v>15</v>
      </c>
      <c r="W397" s="12">
        <v>29</v>
      </c>
    </row>
    <row r="398" spans="1:23" x14ac:dyDescent="0.2">
      <c r="A398" t="s">
        <v>163</v>
      </c>
      <c r="B398" s="12" t="s">
        <v>377</v>
      </c>
      <c r="C398" s="12" t="s">
        <v>15</v>
      </c>
      <c r="D398" s="12" t="s">
        <v>1691</v>
      </c>
      <c r="E398" s="12" t="s">
        <v>1692</v>
      </c>
      <c r="F398" s="12" t="s">
        <v>1693</v>
      </c>
      <c r="G398" s="12" t="s">
        <v>497</v>
      </c>
      <c r="I398" s="12" t="s">
        <v>334</v>
      </c>
      <c r="J398" s="12" t="s">
        <v>335</v>
      </c>
      <c r="K398" s="12" t="s">
        <v>336</v>
      </c>
      <c r="L398" s="12" t="s">
        <v>336</v>
      </c>
      <c r="M398" s="12" t="s">
        <v>353</v>
      </c>
      <c r="N398" s="12" t="s">
        <v>4</v>
      </c>
      <c r="O398" s="12" t="s">
        <v>303</v>
      </c>
      <c r="P398" s="12" t="s">
        <v>354</v>
      </c>
      <c r="Q398" s="12" t="s">
        <v>5</v>
      </c>
      <c r="R398" s="12" t="s">
        <v>12</v>
      </c>
      <c r="S398" s="12" t="s">
        <v>13</v>
      </c>
      <c r="T398" s="12" t="s">
        <v>364</v>
      </c>
      <c r="U398" s="12">
        <v>19</v>
      </c>
      <c r="V398" s="12">
        <v>14</v>
      </c>
      <c r="W398" s="12">
        <v>27</v>
      </c>
    </row>
    <row r="399" spans="1:23" x14ac:dyDescent="0.2">
      <c r="A399" t="s">
        <v>266</v>
      </c>
      <c r="B399" s="12" t="s">
        <v>849</v>
      </c>
      <c r="C399" s="12" t="s">
        <v>292</v>
      </c>
      <c r="D399" s="12" t="s">
        <v>1694</v>
      </c>
      <c r="E399" s="12" t="s">
        <v>1695</v>
      </c>
      <c r="F399" s="12" t="s">
        <v>1696</v>
      </c>
      <c r="G399" s="12" t="s">
        <v>405</v>
      </c>
      <c r="I399" s="12" t="s">
        <v>334</v>
      </c>
      <c r="J399" s="12" t="s">
        <v>335</v>
      </c>
      <c r="K399" s="12" t="s">
        <v>345</v>
      </c>
      <c r="L399" s="12" t="s">
        <v>345</v>
      </c>
      <c r="M399" s="12" t="s">
        <v>399</v>
      </c>
      <c r="N399" s="12" t="s">
        <v>31</v>
      </c>
      <c r="O399" s="12" t="s">
        <v>305</v>
      </c>
      <c r="P399" s="12" t="s">
        <v>347</v>
      </c>
      <c r="Q399" s="12" t="s">
        <v>5</v>
      </c>
      <c r="R399" s="12" t="s">
        <v>10</v>
      </c>
      <c r="S399" s="12" t="s">
        <v>36</v>
      </c>
      <c r="T399" s="12" t="s">
        <v>791</v>
      </c>
      <c r="U399" s="12">
        <v>60</v>
      </c>
      <c r="V399" s="12">
        <v>63</v>
      </c>
      <c r="W399" s="12">
        <v>139</v>
      </c>
    </row>
    <row r="400" spans="1:23" x14ac:dyDescent="0.2">
      <c r="A400" t="s">
        <v>21</v>
      </c>
      <c r="B400" s="12" t="s">
        <v>360</v>
      </c>
      <c r="C400" s="12" t="s">
        <v>22</v>
      </c>
      <c r="D400" s="12" t="s">
        <v>1697</v>
      </c>
      <c r="E400" s="12" t="s">
        <v>1698</v>
      </c>
      <c r="F400" s="12" t="s">
        <v>1699</v>
      </c>
      <c r="G400" s="12" t="s">
        <v>405</v>
      </c>
      <c r="I400" s="12" t="s">
        <v>334</v>
      </c>
      <c r="J400" s="12" t="s">
        <v>335</v>
      </c>
      <c r="K400" s="12" t="s">
        <v>336</v>
      </c>
      <c r="L400" s="12" t="s">
        <v>336</v>
      </c>
      <c r="M400" s="12" t="s">
        <v>353</v>
      </c>
      <c r="N400" s="12" t="s">
        <v>4</v>
      </c>
      <c r="O400" s="12" t="s">
        <v>303</v>
      </c>
      <c r="P400" s="12" t="s">
        <v>354</v>
      </c>
      <c r="Q400" s="12" t="s">
        <v>5</v>
      </c>
      <c r="R400" s="12" t="s">
        <v>12</v>
      </c>
      <c r="S400" s="12" t="s">
        <v>13</v>
      </c>
      <c r="T400" s="12" t="s">
        <v>364</v>
      </c>
      <c r="U400" s="12">
        <v>68</v>
      </c>
      <c r="V400" s="12">
        <v>14</v>
      </c>
      <c r="W400" s="12">
        <v>27</v>
      </c>
    </row>
    <row r="401" spans="1:23" x14ac:dyDescent="0.2">
      <c r="A401" t="s">
        <v>258</v>
      </c>
      <c r="B401" s="12" t="s">
        <v>488</v>
      </c>
      <c r="C401" s="12" t="s">
        <v>291</v>
      </c>
      <c r="D401" s="12" t="s">
        <v>1700</v>
      </c>
      <c r="E401" s="12" t="s">
        <v>1701</v>
      </c>
      <c r="F401" s="12" t="s">
        <v>1702</v>
      </c>
      <c r="G401" s="12" t="s">
        <v>386</v>
      </c>
      <c r="H401" s="12" t="s">
        <v>386</v>
      </c>
      <c r="I401" s="12" t="s">
        <v>334</v>
      </c>
      <c r="J401" s="12" t="s">
        <v>335</v>
      </c>
      <c r="K401" s="12" t="s">
        <v>336</v>
      </c>
      <c r="L401" s="12" t="s">
        <v>336</v>
      </c>
      <c r="M401" s="12" t="s">
        <v>370</v>
      </c>
      <c r="N401" s="12" t="s">
        <v>4</v>
      </c>
      <c r="O401" s="12" t="s">
        <v>305</v>
      </c>
      <c r="P401" s="12" t="s">
        <v>347</v>
      </c>
      <c r="Q401" s="12" t="s">
        <v>5</v>
      </c>
      <c r="R401" s="12" t="s">
        <v>6</v>
      </c>
      <c r="S401" s="12" t="s">
        <v>7</v>
      </c>
      <c r="T401" s="12" t="s">
        <v>492</v>
      </c>
      <c r="U401" s="12">
        <v>370</v>
      </c>
      <c r="V401" s="12">
        <v>54</v>
      </c>
      <c r="W401" s="12">
        <v>119</v>
      </c>
    </row>
    <row r="402" spans="1:23" x14ac:dyDescent="0.2">
      <c r="A402" t="s">
        <v>52</v>
      </c>
      <c r="B402" s="12" t="s">
        <v>625</v>
      </c>
      <c r="C402" s="12" t="s">
        <v>3</v>
      </c>
      <c r="D402" s="12" t="s">
        <v>1703</v>
      </c>
      <c r="E402" s="12" t="s">
        <v>1704</v>
      </c>
      <c r="F402" s="12" t="s">
        <v>1705</v>
      </c>
      <c r="G402" s="12" t="s">
        <v>510</v>
      </c>
      <c r="H402" s="12" t="s">
        <v>437</v>
      </c>
      <c r="I402" s="12" t="s">
        <v>334</v>
      </c>
      <c r="J402" s="12" t="s">
        <v>335</v>
      </c>
      <c r="K402" s="12" t="s">
        <v>336</v>
      </c>
      <c r="L402" s="12" t="s">
        <v>336</v>
      </c>
      <c r="M402" s="12" t="s">
        <v>370</v>
      </c>
      <c r="N402" s="12" t="s">
        <v>4</v>
      </c>
      <c r="O402" s="12" t="s">
        <v>303</v>
      </c>
      <c r="P402" s="12" t="s">
        <v>338</v>
      </c>
      <c r="Q402" s="12" t="s">
        <v>5</v>
      </c>
      <c r="R402" s="12" t="s">
        <v>6</v>
      </c>
      <c r="S402" s="12" t="s">
        <v>7</v>
      </c>
      <c r="T402" s="12" t="s">
        <v>387</v>
      </c>
      <c r="U402" s="12">
        <v>14</v>
      </c>
      <c r="V402" s="12">
        <v>42</v>
      </c>
      <c r="W402" s="12">
        <v>84</v>
      </c>
    </row>
    <row r="403" spans="1:23" x14ac:dyDescent="0.2">
      <c r="A403" t="s">
        <v>209</v>
      </c>
      <c r="B403" s="12" t="s">
        <v>365</v>
      </c>
      <c r="C403" s="12" t="s">
        <v>3</v>
      </c>
      <c r="D403" s="12" t="s">
        <v>1706</v>
      </c>
      <c r="E403" s="12" t="s">
        <v>1707</v>
      </c>
      <c r="F403" s="12" t="s">
        <v>1708</v>
      </c>
      <c r="G403" s="12" t="s">
        <v>633</v>
      </c>
      <c r="I403" s="12" t="s">
        <v>334</v>
      </c>
      <c r="J403" s="12" t="s">
        <v>335</v>
      </c>
      <c r="K403" s="12" t="s">
        <v>336</v>
      </c>
      <c r="L403" s="12" t="s">
        <v>336</v>
      </c>
      <c r="M403" s="12" t="s">
        <v>370</v>
      </c>
      <c r="N403" s="12" t="s">
        <v>4</v>
      </c>
      <c r="O403" s="12" t="s">
        <v>305</v>
      </c>
      <c r="P403" s="12" t="s">
        <v>347</v>
      </c>
      <c r="Q403" s="12" t="s">
        <v>5</v>
      </c>
      <c r="R403" s="12" t="s">
        <v>6</v>
      </c>
      <c r="S403" s="12" t="s">
        <v>18</v>
      </c>
      <c r="T403" s="12" t="s">
        <v>371</v>
      </c>
      <c r="U403" s="12">
        <v>177</v>
      </c>
      <c r="V403" s="12">
        <v>31</v>
      </c>
      <c r="W403" s="12">
        <v>69</v>
      </c>
    </row>
    <row r="404" spans="1:23" x14ac:dyDescent="0.2">
      <c r="A404" t="s">
        <v>52</v>
      </c>
      <c r="B404" s="12" t="s">
        <v>625</v>
      </c>
      <c r="C404" s="12" t="s">
        <v>3</v>
      </c>
      <c r="D404" s="12" t="s">
        <v>1709</v>
      </c>
      <c r="E404" s="12" t="s">
        <v>1710</v>
      </c>
      <c r="F404" s="12" t="s">
        <v>1711</v>
      </c>
      <c r="G404" s="12" t="s">
        <v>436</v>
      </c>
      <c r="H404" s="12" t="s">
        <v>369</v>
      </c>
      <c r="I404" s="12" t="s">
        <v>334</v>
      </c>
      <c r="J404" s="12" t="s">
        <v>335</v>
      </c>
      <c r="K404" s="12" t="s">
        <v>336</v>
      </c>
      <c r="L404" s="12" t="s">
        <v>336</v>
      </c>
      <c r="M404" s="12" t="s">
        <v>370</v>
      </c>
      <c r="N404" s="12" t="s">
        <v>4</v>
      </c>
      <c r="O404" s="12" t="s">
        <v>303</v>
      </c>
      <c r="P404" s="12" t="s">
        <v>338</v>
      </c>
      <c r="Q404" s="12" t="s">
        <v>5</v>
      </c>
      <c r="R404" s="12" t="s">
        <v>6</v>
      </c>
      <c r="S404" s="12" t="s">
        <v>7</v>
      </c>
      <c r="T404" s="12" t="s">
        <v>387</v>
      </c>
      <c r="U404" s="12">
        <v>15</v>
      </c>
      <c r="V404" s="12">
        <v>42</v>
      </c>
      <c r="W404" s="12">
        <v>84</v>
      </c>
    </row>
    <row r="405" spans="1:23" x14ac:dyDescent="0.2">
      <c r="A405" t="s">
        <v>161</v>
      </c>
      <c r="B405" s="12" t="s">
        <v>372</v>
      </c>
      <c r="C405" s="12" t="s">
        <v>3</v>
      </c>
      <c r="D405" s="12" t="s">
        <v>1712</v>
      </c>
      <c r="E405" s="12" t="s">
        <v>1713</v>
      </c>
      <c r="F405" s="12" t="s">
        <v>1714</v>
      </c>
      <c r="G405" s="12" t="s">
        <v>432</v>
      </c>
      <c r="I405" s="12" t="s">
        <v>334</v>
      </c>
      <c r="J405" s="12" t="s">
        <v>335</v>
      </c>
      <c r="K405" s="12" t="s">
        <v>336</v>
      </c>
      <c r="L405" s="12" t="s">
        <v>336</v>
      </c>
      <c r="M405" s="12" t="s">
        <v>353</v>
      </c>
      <c r="N405" s="12" t="s">
        <v>4</v>
      </c>
      <c r="O405" s="12" t="s">
        <v>303</v>
      </c>
      <c r="P405" s="12" t="s">
        <v>354</v>
      </c>
      <c r="Q405" s="12" t="s">
        <v>5</v>
      </c>
      <c r="R405" s="12" t="s">
        <v>12</v>
      </c>
      <c r="S405" s="12" t="s">
        <v>13</v>
      </c>
      <c r="T405" s="12" t="s">
        <v>376</v>
      </c>
      <c r="U405" s="12">
        <v>121</v>
      </c>
      <c r="V405" s="12">
        <v>17</v>
      </c>
      <c r="W405" s="12">
        <v>34</v>
      </c>
    </row>
    <row r="406" spans="1:23" x14ac:dyDescent="0.2">
      <c r="A406" t="s">
        <v>258</v>
      </c>
      <c r="B406" s="12" t="s">
        <v>488</v>
      </c>
      <c r="C406" s="12" t="s">
        <v>291</v>
      </c>
      <c r="D406" s="12" t="s">
        <v>1715</v>
      </c>
      <c r="E406" s="12" t="s">
        <v>1716</v>
      </c>
      <c r="F406" s="12" t="s">
        <v>1717</v>
      </c>
      <c r="G406" s="12" t="s">
        <v>369</v>
      </c>
      <c r="H406" s="12" t="s">
        <v>437</v>
      </c>
      <c r="I406" s="12" t="s">
        <v>334</v>
      </c>
      <c r="J406" s="12" t="s">
        <v>335</v>
      </c>
      <c r="K406" s="12" t="s">
        <v>336</v>
      </c>
      <c r="L406" s="12" t="s">
        <v>336</v>
      </c>
      <c r="M406" s="12" t="s">
        <v>370</v>
      </c>
      <c r="N406" s="12" t="s">
        <v>4</v>
      </c>
      <c r="O406" s="12" t="s">
        <v>305</v>
      </c>
      <c r="P406" s="12" t="s">
        <v>347</v>
      </c>
      <c r="Q406" s="12" t="s">
        <v>5</v>
      </c>
      <c r="R406" s="12" t="s">
        <v>6</v>
      </c>
      <c r="S406" s="12" t="s">
        <v>7</v>
      </c>
      <c r="T406" s="12" t="s">
        <v>492</v>
      </c>
      <c r="U406" s="12">
        <v>18</v>
      </c>
      <c r="V406" s="12">
        <v>54</v>
      </c>
      <c r="W406" s="12">
        <v>119</v>
      </c>
    </row>
    <row r="407" spans="1:23" x14ac:dyDescent="0.2">
      <c r="A407" t="s">
        <v>208</v>
      </c>
      <c r="B407" s="12" t="s">
        <v>340</v>
      </c>
      <c r="C407" s="12" t="s">
        <v>20</v>
      </c>
      <c r="D407" s="12" t="s">
        <v>1718</v>
      </c>
      <c r="E407" s="12" t="s">
        <v>1719</v>
      </c>
      <c r="F407" s="12" t="s">
        <v>1720</v>
      </c>
      <c r="G407" s="12" t="s">
        <v>386</v>
      </c>
      <c r="I407" s="12" t="s">
        <v>334</v>
      </c>
      <c r="J407" s="12" t="s">
        <v>335</v>
      </c>
      <c r="K407" s="12" t="s">
        <v>345</v>
      </c>
      <c r="L407" s="12" t="s">
        <v>345</v>
      </c>
      <c r="M407" s="12" t="s">
        <v>346</v>
      </c>
      <c r="N407" s="12" t="s">
        <v>31</v>
      </c>
      <c r="O407" s="12" t="s">
        <v>305</v>
      </c>
      <c r="P407" s="12" t="s">
        <v>347</v>
      </c>
      <c r="Q407" s="12" t="s">
        <v>5</v>
      </c>
      <c r="R407" s="12" t="s">
        <v>6</v>
      </c>
      <c r="S407" s="12" t="s">
        <v>7</v>
      </c>
      <c r="T407" s="12" t="s">
        <v>348</v>
      </c>
      <c r="U407" s="12">
        <v>306</v>
      </c>
      <c r="V407" s="12">
        <v>43</v>
      </c>
      <c r="W407" s="12">
        <v>95</v>
      </c>
    </row>
    <row r="408" spans="1:23" x14ac:dyDescent="0.2">
      <c r="A408" t="s">
        <v>211</v>
      </c>
      <c r="B408" s="12" t="s">
        <v>1241</v>
      </c>
      <c r="C408" s="12" t="s">
        <v>3</v>
      </c>
      <c r="D408" s="12" t="s">
        <v>1721</v>
      </c>
      <c r="E408" s="12" t="s">
        <v>1722</v>
      </c>
      <c r="F408" s="12" t="s">
        <v>1723</v>
      </c>
      <c r="G408" s="12" t="s">
        <v>405</v>
      </c>
      <c r="I408" s="12" t="s">
        <v>334</v>
      </c>
      <c r="J408" s="12" t="s">
        <v>335</v>
      </c>
      <c r="K408" s="12" t="s">
        <v>336</v>
      </c>
      <c r="L408" s="12" t="s">
        <v>336</v>
      </c>
      <c r="M408" s="12" t="s">
        <v>353</v>
      </c>
      <c r="N408" s="12" t="s">
        <v>4</v>
      </c>
      <c r="O408" s="12" t="s">
        <v>305</v>
      </c>
      <c r="P408" s="12" t="s">
        <v>347</v>
      </c>
      <c r="Q408" s="12" t="s">
        <v>5</v>
      </c>
      <c r="R408" s="12" t="s">
        <v>12</v>
      </c>
      <c r="S408" s="12" t="s">
        <v>13</v>
      </c>
      <c r="T408" s="12" t="s">
        <v>376</v>
      </c>
      <c r="U408" s="12">
        <v>17</v>
      </c>
      <c r="V408" s="12">
        <v>15</v>
      </c>
      <c r="W408" s="12">
        <v>34</v>
      </c>
    </row>
    <row r="409" spans="1:23" x14ac:dyDescent="0.2">
      <c r="A409" t="s">
        <v>258</v>
      </c>
      <c r="B409" s="12" t="s">
        <v>488</v>
      </c>
      <c r="C409" s="12" t="s">
        <v>291</v>
      </c>
      <c r="D409" s="12" t="s">
        <v>1724</v>
      </c>
      <c r="E409" s="12" t="s">
        <v>1725</v>
      </c>
      <c r="F409" s="12" t="s">
        <v>1726</v>
      </c>
      <c r="G409" s="12" t="s">
        <v>385</v>
      </c>
      <c r="H409" s="12" t="s">
        <v>369</v>
      </c>
      <c r="I409" s="12" t="s">
        <v>334</v>
      </c>
      <c r="J409" s="12" t="s">
        <v>335</v>
      </c>
      <c r="K409" s="12" t="s">
        <v>336</v>
      </c>
      <c r="L409" s="12" t="s">
        <v>336</v>
      </c>
      <c r="M409" s="12" t="s">
        <v>370</v>
      </c>
      <c r="N409" s="12" t="s">
        <v>4</v>
      </c>
      <c r="O409" s="12" t="s">
        <v>305</v>
      </c>
      <c r="P409" s="12" t="s">
        <v>347</v>
      </c>
      <c r="Q409" s="12" t="s">
        <v>5</v>
      </c>
      <c r="R409" s="12" t="s">
        <v>6</v>
      </c>
      <c r="S409" s="12" t="s">
        <v>7</v>
      </c>
      <c r="T409" s="12" t="s">
        <v>492</v>
      </c>
      <c r="U409" s="12">
        <v>62</v>
      </c>
      <c r="V409" s="12">
        <v>54</v>
      </c>
      <c r="W409" s="12">
        <v>119</v>
      </c>
    </row>
    <row r="410" spans="1:23" x14ac:dyDescent="0.2">
      <c r="A410" t="s">
        <v>209</v>
      </c>
      <c r="B410" s="12" t="s">
        <v>365</v>
      </c>
      <c r="C410" s="12" t="s">
        <v>3</v>
      </c>
      <c r="D410" s="12" t="s">
        <v>1727</v>
      </c>
      <c r="E410" s="12" t="s">
        <v>1728</v>
      </c>
      <c r="F410" s="12" t="s">
        <v>1729</v>
      </c>
      <c r="G410" s="12" t="s">
        <v>386</v>
      </c>
      <c r="I410" s="12" t="s">
        <v>334</v>
      </c>
      <c r="J410" s="12" t="s">
        <v>335</v>
      </c>
      <c r="K410" s="12" t="s">
        <v>336</v>
      </c>
      <c r="L410" s="12" t="s">
        <v>336</v>
      </c>
      <c r="M410" s="12" t="s">
        <v>370</v>
      </c>
      <c r="N410" s="12" t="s">
        <v>4</v>
      </c>
      <c r="O410" s="12" t="s">
        <v>305</v>
      </c>
      <c r="P410" s="12" t="s">
        <v>347</v>
      </c>
      <c r="Q410" s="12" t="s">
        <v>5</v>
      </c>
      <c r="R410" s="12" t="s">
        <v>6</v>
      </c>
      <c r="S410" s="12" t="s">
        <v>18</v>
      </c>
      <c r="T410" s="12" t="s">
        <v>371</v>
      </c>
      <c r="U410" s="12">
        <v>748</v>
      </c>
      <c r="V410" s="12">
        <v>31</v>
      </c>
      <c r="W410" s="12">
        <v>69</v>
      </c>
    </row>
    <row r="411" spans="1:23" x14ac:dyDescent="0.2">
      <c r="A411" t="s">
        <v>96</v>
      </c>
      <c r="B411" s="12" t="s">
        <v>1730</v>
      </c>
      <c r="C411" s="12" t="s">
        <v>3</v>
      </c>
      <c r="D411" s="12" t="s">
        <v>1731</v>
      </c>
      <c r="E411" s="12" t="s">
        <v>1732</v>
      </c>
      <c r="F411" s="12" t="s">
        <v>1733</v>
      </c>
      <c r="G411" s="12" t="s">
        <v>603</v>
      </c>
      <c r="I411" s="12" t="s">
        <v>334</v>
      </c>
      <c r="J411" s="12" t="s">
        <v>442</v>
      </c>
      <c r="K411" s="12" t="s">
        <v>443</v>
      </c>
      <c r="L411" s="12" t="s">
        <v>443</v>
      </c>
      <c r="M411" s="12" t="s">
        <v>604</v>
      </c>
      <c r="N411" s="12" t="s">
        <v>4</v>
      </c>
      <c r="O411" s="12" t="s">
        <v>303</v>
      </c>
      <c r="P411" s="12" t="s">
        <v>354</v>
      </c>
      <c r="Q411" s="12" t="s">
        <v>28</v>
      </c>
      <c r="R411" s="12" t="s">
        <v>42</v>
      </c>
      <c r="S411" s="12" t="s">
        <v>43</v>
      </c>
      <c r="T411" s="12" t="s">
        <v>605</v>
      </c>
      <c r="U411" s="12">
        <v>144</v>
      </c>
      <c r="V411" s="12">
        <v>7</v>
      </c>
      <c r="W411" s="12">
        <v>14</v>
      </c>
    </row>
    <row r="412" spans="1:23" x14ac:dyDescent="0.2">
      <c r="A412" t="s">
        <v>154</v>
      </c>
      <c r="B412" s="12" t="s">
        <v>613</v>
      </c>
      <c r="C412" s="12" t="s">
        <v>3</v>
      </c>
      <c r="D412" s="12" t="s">
        <v>1734</v>
      </c>
      <c r="E412" s="12" t="s">
        <v>1735</v>
      </c>
      <c r="F412" s="12" t="s">
        <v>1736</v>
      </c>
      <c r="G412" s="12" t="s">
        <v>437</v>
      </c>
      <c r="I412" s="12" t="s">
        <v>334</v>
      </c>
      <c r="J412" s="12" t="s">
        <v>335</v>
      </c>
      <c r="K412" s="12" t="s">
        <v>345</v>
      </c>
      <c r="L412" s="12" t="s">
        <v>345</v>
      </c>
      <c r="M412" s="12" t="s">
        <v>346</v>
      </c>
      <c r="N412" s="12" t="s">
        <v>31</v>
      </c>
      <c r="O412" s="12" t="s">
        <v>303</v>
      </c>
      <c r="P412" s="12" t="s">
        <v>338</v>
      </c>
      <c r="Q412" s="12" t="s">
        <v>5</v>
      </c>
      <c r="R412" s="12" t="s">
        <v>6</v>
      </c>
      <c r="S412" s="12" t="s">
        <v>7</v>
      </c>
      <c r="T412" s="12" t="s">
        <v>348</v>
      </c>
      <c r="U412" s="12">
        <v>0</v>
      </c>
      <c r="V412" s="12">
        <v>33</v>
      </c>
      <c r="W412" s="12">
        <v>65</v>
      </c>
    </row>
    <row r="413" spans="1:23" x14ac:dyDescent="0.2">
      <c r="A413" t="s">
        <v>265</v>
      </c>
      <c r="B413" s="12" t="s">
        <v>1010</v>
      </c>
      <c r="C413" s="12" t="s">
        <v>294</v>
      </c>
      <c r="D413" s="12" t="s">
        <v>1737</v>
      </c>
      <c r="E413" s="12" t="s">
        <v>1738</v>
      </c>
      <c r="F413" s="12" t="s">
        <v>1739</v>
      </c>
      <c r="G413" s="12" t="s">
        <v>497</v>
      </c>
      <c r="I413" s="12" t="s">
        <v>334</v>
      </c>
      <c r="J413" s="12" t="s">
        <v>335</v>
      </c>
      <c r="K413" s="12" t="s">
        <v>336</v>
      </c>
      <c r="L413" s="12" t="s">
        <v>336</v>
      </c>
      <c r="M413" s="12" t="s">
        <v>353</v>
      </c>
      <c r="N413" s="12" t="s">
        <v>4</v>
      </c>
      <c r="O413" s="12" t="s">
        <v>305</v>
      </c>
      <c r="P413" s="12" t="s">
        <v>347</v>
      </c>
      <c r="Q413" s="12" t="s">
        <v>5</v>
      </c>
      <c r="R413" s="12" t="s">
        <v>12</v>
      </c>
      <c r="S413" s="12" t="s">
        <v>13</v>
      </c>
      <c r="T413" s="12" t="s">
        <v>376</v>
      </c>
      <c r="U413" s="12">
        <v>52</v>
      </c>
      <c r="V413" s="12">
        <v>22</v>
      </c>
      <c r="W413" s="12">
        <v>49</v>
      </c>
    </row>
    <row r="414" spans="1:23" x14ac:dyDescent="0.2">
      <c r="A414" t="s">
        <v>91</v>
      </c>
      <c r="B414" s="12" t="s">
        <v>454</v>
      </c>
      <c r="C414" s="12" t="s">
        <v>38</v>
      </c>
      <c r="D414" s="12" t="s">
        <v>1740</v>
      </c>
      <c r="E414" s="12" t="s">
        <v>1741</v>
      </c>
      <c r="F414" s="12" t="s">
        <v>1742</v>
      </c>
      <c r="G414" s="12" t="s">
        <v>436</v>
      </c>
      <c r="I414" s="12" t="s">
        <v>334</v>
      </c>
      <c r="J414" s="12" t="s">
        <v>335</v>
      </c>
      <c r="K414" s="12" t="s">
        <v>336</v>
      </c>
      <c r="L414" s="12" t="s">
        <v>336</v>
      </c>
      <c r="M414" s="12" t="s">
        <v>370</v>
      </c>
      <c r="N414" s="12" t="s">
        <v>4</v>
      </c>
      <c r="O414" s="12" t="s">
        <v>303</v>
      </c>
      <c r="P414" s="12" t="s">
        <v>338</v>
      </c>
      <c r="Q414" s="12" t="s">
        <v>5</v>
      </c>
      <c r="R414" s="12" t="s">
        <v>6</v>
      </c>
      <c r="S414" s="12" t="s">
        <v>18</v>
      </c>
      <c r="T414" s="12" t="s">
        <v>371</v>
      </c>
      <c r="U414" s="12">
        <v>16</v>
      </c>
      <c r="V414" s="12">
        <v>30</v>
      </c>
      <c r="W414" s="12">
        <v>59</v>
      </c>
    </row>
    <row r="415" spans="1:23" x14ac:dyDescent="0.2">
      <c r="A415" t="s">
        <v>82</v>
      </c>
      <c r="B415" s="12" t="s">
        <v>945</v>
      </c>
      <c r="C415" s="12" t="s">
        <v>3</v>
      </c>
      <c r="D415" s="12" t="s">
        <v>1743</v>
      </c>
      <c r="E415" s="12" t="s">
        <v>1744</v>
      </c>
      <c r="F415" s="12" t="s">
        <v>1745</v>
      </c>
      <c r="G415" s="12" t="s">
        <v>497</v>
      </c>
      <c r="I415" s="12" t="s">
        <v>334</v>
      </c>
      <c r="J415" s="12" t="s">
        <v>335</v>
      </c>
      <c r="K415" s="12" t="s">
        <v>345</v>
      </c>
      <c r="L415" s="12" t="s">
        <v>345</v>
      </c>
      <c r="M415" s="12" t="s">
        <v>425</v>
      </c>
      <c r="N415" s="12" t="s">
        <v>31</v>
      </c>
      <c r="O415" s="12" t="s">
        <v>303</v>
      </c>
      <c r="P415" s="12" t="s">
        <v>338</v>
      </c>
      <c r="Q415" s="12" t="s">
        <v>5</v>
      </c>
      <c r="R415" s="12" t="s">
        <v>12</v>
      </c>
      <c r="S415" s="12" t="s">
        <v>17</v>
      </c>
      <c r="T415" s="12" t="s">
        <v>874</v>
      </c>
      <c r="U415" s="12">
        <v>185</v>
      </c>
      <c r="V415" s="12">
        <v>27</v>
      </c>
      <c r="W415" s="12">
        <v>54</v>
      </c>
    </row>
    <row r="416" spans="1:23" x14ac:dyDescent="0.2">
      <c r="A416" t="s">
        <v>270</v>
      </c>
      <c r="B416" s="12" t="s">
        <v>416</v>
      </c>
      <c r="C416" s="12" t="s">
        <v>300</v>
      </c>
      <c r="D416" s="12" t="s">
        <v>1746</v>
      </c>
      <c r="E416" s="12" t="s">
        <v>1747</v>
      </c>
      <c r="F416" s="12" t="s">
        <v>1748</v>
      </c>
      <c r="G416" s="12" t="s">
        <v>369</v>
      </c>
      <c r="H416" s="12" t="s">
        <v>386</v>
      </c>
      <c r="I416" s="12" t="s">
        <v>334</v>
      </c>
      <c r="J416" s="12" t="s">
        <v>335</v>
      </c>
      <c r="K416" s="12" t="s">
        <v>336</v>
      </c>
      <c r="L416" s="12" t="s">
        <v>336</v>
      </c>
      <c r="M416" s="12" t="s">
        <v>370</v>
      </c>
      <c r="N416" s="12" t="s">
        <v>4</v>
      </c>
      <c r="O416" s="12" t="s">
        <v>305</v>
      </c>
      <c r="P416" s="12" t="s">
        <v>347</v>
      </c>
      <c r="Q416" s="12" t="s">
        <v>5</v>
      </c>
      <c r="R416" s="12" t="s">
        <v>6</v>
      </c>
      <c r="S416" s="12" t="s">
        <v>279</v>
      </c>
      <c r="T416" s="12" t="s">
        <v>387</v>
      </c>
      <c r="U416" s="12">
        <v>22</v>
      </c>
      <c r="V416" s="12">
        <v>39</v>
      </c>
      <c r="W416" s="12">
        <v>85</v>
      </c>
    </row>
    <row r="417" spans="1:23" x14ac:dyDescent="0.2">
      <c r="A417" t="s">
        <v>92</v>
      </c>
      <c r="B417" s="12" t="s">
        <v>329</v>
      </c>
      <c r="C417" s="12" t="s">
        <v>44</v>
      </c>
      <c r="D417" s="12" t="s">
        <v>1749</v>
      </c>
      <c r="E417" s="12" t="s">
        <v>1750</v>
      </c>
      <c r="F417" s="12" t="s">
        <v>1751</v>
      </c>
      <c r="G417" s="12" t="s">
        <v>405</v>
      </c>
      <c r="I417" s="12" t="s">
        <v>334</v>
      </c>
      <c r="J417" s="12" t="s">
        <v>335</v>
      </c>
      <c r="K417" s="12" t="s">
        <v>336</v>
      </c>
      <c r="L417" s="12" t="s">
        <v>336</v>
      </c>
      <c r="M417" s="12" t="s">
        <v>337</v>
      </c>
      <c r="N417" s="12" t="s">
        <v>4</v>
      </c>
      <c r="O417" s="12" t="s">
        <v>303</v>
      </c>
      <c r="P417" s="12" t="s">
        <v>338</v>
      </c>
      <c r="Q417" s="12" t="s">
        <v>5</v>
      </c>
      <c r="R417" s="12" t="s">
        <v>10</v>
      </c>
      <c r="S417" s="12" t="s">
        <v>36</v>
      </c>
      <c r="T417" s="12" t="s">
        <v>339</v>
      </c>
      <c r="U417" s="12">
        <v>84</v>
      </c>
      <c r="V417" s="12">
        <v>48</v>
      </c>
      <c r="W417" s="12">
        <v>95</v>
      </c>
    </row>
    <row r="418" spans="1:23" x14ac:dyDescent="0.2">
      <c r="A418" t="s">
        <v>204</v>
      </c>
      <c r="B418" s="12" t="s">
        <v>1361</v>
      </c>
      <c r="C418" s="12" t="s">
        <v>41</v>
      </c>
      <c r="D418" s="12" t="s">
        <v>1752</v>
      </c>
      <c r="E418" s="12" t="s">
        <v>1753</v>
      </c>
      <c r="F418" s="12" t="s">
        <v>1754</v>
      </c>
      <c r="G418" s="12" t="s">
        <v>398</v>
      </c>
      <c r="I418" s="12" t="s">
        <v>334</v>
      </c>
      <c r="J418" s="12" t="s">
        <v>335</v>
      </c>
      <c r="K418" s="12" t="s">
        <v>345</v>
      </c>
      <c r="L418" s="12" t="s">
        <v>345</v>
      </c>
      <c r="M418" s="12" t="s">
        <v>425</v>
      </c>
      <c r="N418" s="12" t="s">
        <v>31</v>
      </c>
      <c r="O418" s="12" t="s">
        <v>305</v>
      </c>
      <c r="P418" s="12" t="s">
        <v>347</v>
      </c>
      <c r="Q418" s="12" t="s">
        <v>5</v>
      </c>
      <c r="R418" s="12" t="s">
        <v>12</v>
      </c>
      <c r="S418" s="12" t="s">
        <v>13</v>
      </c>
      <c r="T418" s="12" t="s">
        <v>376</v>
      </c>
      <c r="U418" s="12">
        <v>41</v>
      </c>
      <c r="V418" s="12">
        <v>15</v>
      </c>
      <c r="W418" s="12">
        <v>29</v>
      </c>
    </row>
    <row r="419" spans="1:23" x14ac:dyDescent="0.2">
      <c r="A419" t="s">
        <v>208</v>
      </c>
      <c r="B419" s="12" t="s">
        <v>340</v>
      </c>
      <c r="C419" s="12" t="s">
        <v>20</v>
      </c>
      <c r="D419" s="12" t="s">
        <v>1755</v>
      </c>
      <c r="E419" s="12" t="s">
        <v>1756</v>
      </c>
      <c r="F419" s="12" t="s">
        <v>1757</v>
      </c>
      <c r="G419" s="12" t="s">
        <v>902</v>
      </c>
      <c r="I419" s="12" t="s">
        <v>334</v>
      </c>
      <c r="J419" s="12" t="s">
        <v>335</v>
      </c>
      <c r="K419" s="12" t="s">
        <v>345</v>
      </c>
      <c r="L419" s="12" t="s">
        <v>345</v>
      </c>
      <c r="M419" s="12" t="s">
        <v>346</v>
      </c>
      <c r="N419" s="12" t="s">
        <v>31</v>
      </c>
      <c r="O419" s="12" t="s">
        <v>305</v>
      </c>
      <c r="P419" s="12" t="s">
        <v>347</v>
      </c>
      <c r="Q419" s="12" t="s">
        <v>5</v>
      </c>
      <c r="R419" s="12" t="s">
        <v>6</v>
      </c>
      <c r="S419" s="12" t="s">
        <v>7</v>
      </c>
      <c r="T419" s="12" t="s">
        <v>348</v>
      </c>
      <c r="U419" s="12">
        <v>83</v>
      </c>
      <c r="V419" s="12">
        <v>43</v>
      </c>
      <c r="W419" s="12">
        <v>95</v>
      </c>
    </row>
    <row r="420" spans="1:23" x14ac:dyDescent="0.2">
      <c r="A420" t="s">
        <v>19</v>
      </c>
      <c r="B420" s="12" t="s">
        <v>552</v>
      </c>
      <c r="C420" s="12" t="s">
        <v>20</v>
      </c>
      <c r="D420" s="12" t="s">
        <v>1758</v>
      </c>
      <c r="E420" s="12" t="s">
        <v>1759</v>
      </c>
      <c r="F420" s="12" t="s">
        <v>1760</v>
      </c>
      <c r="G420" s="12" t="s">
        <v>633</v>
      </c>
      <c r="H420" s="12" t="s">
        <v>386</v>
      </c>
      <c r="I420" s="12" t="s">
        <v>334</v>
      </c>
      <c r="J420" s="12" t="s">
        <v>335</v>
      </c>
      <c r="K420" s="12" t="s">
        <v>336</v>
      </c>
      <c r="L420" s="12" t="s">
        <v>336</v>
      </c>
      <c r="M420" s="12" t="s">
        <v>370</v>
      </c>
      <c r="N420" s="12" t="s">
        <v>4</v>
      </c>
      <c r="O420" s="12" t="s">
        <v>303</v>
      </c>
      <c r="P420" s="12" t="s">
        <v>338</v>
      </c>
      <c r="Q420" s="12" t="s">
        <v>5</v>
      </c>
      <c r="R420" s="12" t="s">
        <v>6</v>
      </c>
      <c r="S420" s="12" t="s">
        <v>7</v>
      </c>
      <c r="T420" s="12" t="s">
        <v>387</v>
      </c>
      <c r="U420" s="12">
        <v>102</v>
      </c>
      <c r="V420" s="12">
        <v>43</v>
      </c>
      <c r="W420" s="12">
        <v>95</v>
      </c>
    </row>
    <row r="421" spans="1:23" x14ac:dyDescent="0.2">
      <c r="A421" t="s">
        <v>272</v>
      </c>
      <c r="B421" s="12" t="s">
        <v>823</v>
      </c>
      <c r="C421" s="12" t="s">
        <v>3</v>
      </c>
      <c r="D421" s="12" t="s">
        <v>1761</v>
      </c>
      <c r="E421" s="12" t="s">
        <v>1762</v>
      </c>
      <c r="F421" s="12" t="s">
        <v>1763</v>
      </c>
      <c r="G421" s="12" t="s">
        <v>497</v>
      </c>
      <c r="I421" s="12" t="s">
        <v>334</v>
      </c>
      <c r="J421" s="12" t="s">
        <v>335</v>
      </c>
      <c r="K421" s="12" t="s">
        <v>345</v>
      </c>
      <c r="L421" s="12" t="s">
        <v>345</v>
      </c>
      <c r="M421" s="12" t="s">
        <v>425</v>
      </c>
      <c r="N421" s="12" t="s">
        <v>31</v>
      </c>
      <c r="O421" s="12" t="s">
        <v>305</v>
      </c>
      <c r="P421" s="12" t="s">
        <v>347</v>
      </c>
      <c r="Q421" s="12" t="s">
        <v>5</v>
      </c>
      <c r="R421" s="12" t="s">
        <v>12</v>
      </c>
      <c r="S421" s="12" t="s">
        <v>17</v>
      </c>
      <c r="T421" s="12" t="s">
        <v>705</v>
      </c>
      <c r="U421" s="12">
        <v>100</v>
      </c>
      <c r="V421" s="12">
        <v>45</v>
      </c>
      <c r="W421" s="12">
        <v>99</v>
      </c>
    </row>
    <row r="422" spans="1:23" x14ac:dyDescent="0.2">
      <c r="A422" t="s">
        <v>67</v>
      </c>
      <c r="B422" s="12" t="s">
        <v>1323</v>
      </c>
      <c r="C422" s="12" t="s">
        <v>3</v>
      </c>
      <c r="D422" s="12" t="s">
        <v>1764</v>
      </c>
      <c r="E422" s="12" t="s">
        <v>1765</v>
      </c>
      <c r="F422" s="12" t="s">
        <v>1766</v>
      </c>
      <c r="G422" s="12" t="s">
        <v>432</v>
      </c>
      <c r="I422" s="12" t="s">
        <v>334</v>
      </c>
      <c r="J422" s="12" t="s">
        <v>335</v>
      </c>
      <c r="K422" s="12" t="s">
        <v>336</v>
      </c>
      <c r="L422" s="12" t="s">
        <v>336</v>
      </c>
      <c r="M422" s="12" t="s">
        <v>337</v>
      </c>
      <c r="N422" s="12" t="s">
        <v>4</v>
      </c>
      <c r="O422" s="12" t="s">
        <v>303</v>
      </c>
      <c r="P422" s="12" t="s">
        <v>338</v>
      </c>
      <c r="Q422" s="12" t="s">
        <v>5</v>
      </c>
      <c r="R422" s="12" t="s">
        <v>10</v>
      </c>
      <c r="S422" s="12" t="s">
        <v>11</v>
      </c>
      <c r="T422" s="12" t="s">
        <v>547</v>
      </c>
      <c r="U422" s="12">
        <v>0</v>
      </c>
      <c r="V422" s="12">
        <v>34</v>
      </c>
      <c r="W422" s="12">
        <v>67</v>
      </c>
    </row>
    <row r="423" spans="1:23" x14ac:dyDescent="0.2">
      <c r="A423" t="s">
        <v>147</v>
      </c>
      <c r="B423" s="12" t="s">
        <v>892</v>
      </c>
      <c r="C423" s="12" t="s">
        <v>168</v>
      </c>
      <c r="D423" s="12" t="s">
        <v>1767</v>
      </c>
      <c r="E423" s="12" t="s">
        <v>1768</v>
      </c>
      <c r="F423" s="12" t="s">
        <v>1769</v>
      </c>
      <c r="G423" s="12" t="s">
        <v>497</v>
      </c>
      <c r="I423" s="12" t="s">
        <v>334</v>
      </c>
      <c r="J423" s="12" t="s">
        <v>335</v>
      </c>
      <c r="K423" s="12" t="s">
        <v>336</v>
      </c>
      <c r="L423" s="12" t="s">
        <v>336</v>
      </c>
      <c r="M423" s="12" t="s">
        <v>337</v>
      </c>
      <c r="N423" s="12" t="s">
        <v>4</v>
      </c>
      <c r="O423" s="12" t="s">
        <v>303</v>
      </c>
      <c r="P423" s="12" t="s">
        <v>338</v>
      </c>
      <c r="Q423" s="12" t="s">
        <v>5</v>
      </c>
      <c r="R423" s="12" t="s">
        <v>10</v>
      </c>
      <c r="S423" s="12" t="s">
        <v>11</v>
      </c>
      <c r="T423" s="12" t="s">
        <v>465</v>
      </c>
      <c r="U423" s="12">
        <v>0</v>
      </c>
      <c r="V423" s="12">
        <v>40</v>
      </c>
      <c r="W423" s="12">
        <v>89</v>
      </c>
    </row>
    <row r="424" spans="1:23" x14ac:dyDescent="0.2">
      <c r="A424" t="s">
        <v>265</v>
      </c>
      <c r="B424" s="12" t="s">
        <v>1010</v>
      </c>
      <c r="C424" s="12" t="s">
        <v>294</v>
      </c>
      <c r="D424" s="12" t="s">
        <v>1770</v>
      </c>
      <c r="E424" s="12" t="s">
        <v>1771</v>
      </c>
      <c r="F424" s="12" t="s">
        <v>1772</v>
      </c>
      <c r="G424" s="12" t="s">
        <v>333</v>
      </c>
      <c r="I424" s="12" t="s">
        <v>334</v>
      </c>
      <c r="J424" s="12" t="s">
        <v>335</v>
      </c>
      <c r="K424" s="12" t="s">
        <v>336</v>
      </c>
      <c r="L424" s="12" t="s">
        <v>336</v>
      </c>
      <c r="M424" s="12" t="s">
        <v>353</v>
      </c>
      <c r="N424" s="12" t="s">
        <v>4</v>
      </c>
      <c r="O424" s="12" t="s">
        <v>305</v>
      </c>
      <c r="P424" s="12" t="s">
        <v>347</v>
      </c>
      <c r="Q424" s="12" t="s">
        <v>5</v>
      </c>
      <c r="R424" s="12" t="s">
        <v>12</v>
      </c>
      <c r="S424" s="12" t="s">
        <v>13</v>
      </c>
      <c r="T424" s="12" t="s">
        <v>376</v>
      </c>
      <c r="U424" s="12">
        <v>45</v>
      </c>
      <c r="V424" s="12">
        <v>22</v>
      </c>
      <c r="W424" s="12">
        <v>49</v>
      </c>
    </row>
    <row r="425" spans="1:23" x14ac:dyDescent="0.2">
      <c r="A425" t="s">
        <v>272</v>
      </c>
      <c r="B425" s="12" t="s">
        <v>823</v>
      </c>
      <c r="C425" s="12" t="s">
        <v>3</v>
      </c>
      <c r="D425" s="12" t="s">
        <v>1773</v>
      </c>
      <c r="E425" s="12" t="s">
        <v>1774</v>
      </c>
      <c r="F425" s="12" t="s">
        <v>1775</v>
      </c>
      <c r="G425" s="12" t="s">
        <v>432</v>
      </c>
      <c r="I425" s="12" t="s">
        <v>334</v>
      </c>
      <c r="J425" s="12" t="s">
        <v>335</v>
      </c>
      <c r="K425" s="12" t="s">
        <v>345</v>
      </c>
      <c r="L425" s="12" t="s">
        <v>345</v>
      </c>
      <c r="M425" s="12" t="s">
        <v>425</v>
      </c>
      <c r="N425" s="12" t="s">
        <v>31</v>
      </c>
      <c r="O425" s="12" t="s">
        <v>305</v>
      </c>
      <c r="P425" s="12" t="s">
        <v>347</v>
      </c>
      <c r="Q425" s="12" t="s">
        <v>5</v>
      </c>
      <c r="R425" s="12" t="s">
        <v>12</v>
      </c>
      <c r="S425" s="12" t="s">
        <v>17</v>
      </c>
      <c r="T425" s="12" t="s">
        <v>705</v>
      </c>
      <c r="U425" s="12">
        <v>54</v>
      </c>
      <c r="V425" s="12">
        <v>45</v>
      </c>
      <c r="W425" s="12">
        <v>99</v>
      </c>
    </row>
    <row r="426" spans="1:23" x14ac:dyDescent="0.2">
      <c r="A426" t="s">
        <v>206</v>
      </c>
      <c r="B426" s="12" t="s">
        <v>520</v>
      </c>
      <c r="C426" s="12" t="s">
        <v>207</v>
      </c>
      <c r="D426" s="12" t="s">
        <v>1776</v>
      </c>
      <c r="E426" s="12" t="s">
        <v>1777</v>
      </c>
      <c r="F426" s="12" t="s">
        <v>1778</v>
      </c>
      <c r="G426" s="12" t="s">
        <v>398</v>
      </c>
      <c r="I426" s="12" t="s">
        <v>334</v>
      </c>
      <c r="J426" s="12" t="s">
        <v>335</v>
      </c>
      <c r="K426" s="12" t="s">
        <v>345</v>
      </c>
      <c r="L426" s="12" t="s">
        <v>345</v>
      </c>
      <c r="M426" s="12" t="s">
        <v>346</v>
      </c>
      <c r="N426" s="12" t="s">
        <v>31</v>
      </c>
      <c r="O426" s="12" t="s">
        <v>305</v>
      </c>
      <c r="P426" s="12" t="s">
        <v>347</v>
      </c>
      <c r="Q426" s="12" t="s">
        <v>5</v>
      </c>
      <c r="R426" s="12" t="s">
        <v>6</v>
      </c>
      <c r="S426" s="12" t="s">
        <v>26</v>
      </c>
      <c r="T426" s="12" t="s">
        <v>525</v>
      </c>
      <c r="U426" s="12">
        <v>13</v>
      </c>
      <c r="V426" s="12">
        <v>40</v>
      </c>
      <c r="W426" s="12">
        <v>89</v>
      </c>
    </row>
    <row r="427" spans="1:23" x14ac:dyDescent="0.2">
      <c r="A427" t="s">
        <v>88</v>
      </c>
      <c r="B427" s="12" t="s">
        <v>870</v>
      </c>
      <c r="C427" s="12" t="s">
        <v>41</v>
      </c>
      <c r="D427" s="12" t="s">
        <v>1779</v>
      </c>
      <c r="E427" s="12" t="s">
        <v>1780</v>
      </c>
      <c r="F427" s="12" t="s">
        <v>1781</v>
      </c>
      <c r="G427" s="12" t="s">
        <v>524</v>
      </c>
      <c r="I427" s="12" t="s">
        <v>334</v>
      </c>
      <c r="J427" s="12" t="s">
        <v>335</v>
      </c>
      <c r="K427" s="12" t="s">
        <v>345</v>
      </c>
      <c r="L427" s="12" t="s">
        <v>345</v>
      </c>
      <c r="M427" s="12" t="s">
        <v>425</v>
      </c>
      <c r="N427" s="12" t="s">
        <v>31</v>
      </c>
      <c r="O427" s="12" t="s">
        <v>303</v>
      </c>
      <c r="P427" s="12" t="s">
        <v>338</v>
      </c>
      <c r="Q427" s="12" t="s">
        <v>5</v>
      </c>
      <c r="R427" s="12" t="s">
        <v>12</v>
      </c>
      <c r="S427" s="12" t="s">
        <v>17</v>
      </c>
      <c r="T427" s="12" t="s">
        <v>874</v>
      </c>
      <c r="U427" s="12">
        <v>172</v>
      </c>
      <c r="V427" s="12">
        <v>27</v>
      </c>
      <c r="W427" s="12">
        <v>54</v>
      </c>
    </row>
    <row r="428" spans="1:23" x14ac:dyDescent="0.2">
      <c r="A428" t="s">
        <v>54</v>
      </c>
      <c r="B428" s="12" t="s">
        <v>1042</v>
      </c>
      <c r="C428" s="12" t="s">
        <v>3</v>
      </c>
      <c r="D428" s="12" t="s">
        <v>1782</v>
      </c>
      <c r="E428" s="12" t="s">
        <v>1783</v>
      </c>
      <c r="F428" s="12" t="s">
        <v>1784</v>
      </c>
      <c r="G428" s="12" t="s">
        <v>432</v>
      </c>
      <c r="I428" s="12" t="s">
        <v>334</v>
      </c>
      <c r="J428" s="12" t="s">
        <v>335</v>
      </c>
      <c r="K428" s="12" t="s">
        <v>345</v>
      </c>
      <c r="L428" s="12" t="s">
        <v>345</v>
      </c>
      <c r="M428" s="12" t="s">
        <v>399</v>
      </c>
      <c r="N428" s="12" t="s">
        <v>31</v>
      </c>
      <c r="O428" s="12" t="s">
        <v>303</v>
      </c>
      <c r="P428" s="12" t="s">
        <v>338</v>
      </c>
      <c r="Q428" s="12" t="s">
        <v>5</v>
      </c>
      <c r="R428" s="12" t="s">
        <v>10</v>
      </c>
      <c r="S428" s="12" t="s">
        <v>11</v>
      </c>
      <c r="T428" s="12" t="s">
        <v>400</v>
      </c>
      <c r="U428" s="12">
        <v>0</v>
      </c>
      <c r="V428" s="12">
        <v>34</v>
      </c>
      <c r="W428" s="12">
        <v>67</v>
      </c>
    </row>
    <row r="429" spans="1:23" x14ac:dyDescent="0.2">
      <c r="A429" t="s">
        <v>146</v>
      </c>
      <c r="B429" s="12" t="s">
        <v>635</v>
      </c>
      <c r="C429" s="12" t="s">
        <v>14</v>
      </c>
      <c r="D429" s="12" t="s">
        <v>1785</v>
      </c>
      <c r="E429" s="12" t="s">
        <v>1786</v>
      </c>
      <c r="F429" s="12" t="s">
        <v>1787</v>
      </c>
      <c r="G429" s="12" t="s">
        <v>344</v>
      </c>
      <c r="I429" s="12" t="s">
        <v>334</v>
      </c>
      <c r="J429" s="12" t="s">
        <v>335</v>
      </c>
      <c r="K429" s="12" t="s">
        <v>345</v>
      </c>
      <c r="L429" s="12" t="s">
        <v>345</v>
      </c>
      <c r="M429" s="12" t="s">
        <v>346</v>
      </c>
      <c r="N429" s="12" t="s">
        <v>31</v>
      </c>
      <c r="O429" s="12" t="s">
        <v>303</v>
      </c>
      <c r="P429" s="12" t="s">
        <v>338</v>
      </c>
      <c r="Q429" s="12" t="s">
        <v>5</v>
      </c>
      <c r="R429" s="12" t="s">
        <v>6</v>
      </c>
      <c r="S429" s="12" t="s">
        <v>7</v>
      </c>
      <c r="T429" s="12" t="s">
        <v>348</v>
      </c>
      <c r="U429" s="12">
        <v>7</v>
      </c>
      <c r="V429" s="12">
        <v>33</v>
      </c>
      <c r="W429" s="12">
        <v>65</v>
      </c>
    </row>
    <row r="430" spans="1:23" x14ac:dyDescent="0.2">
      <c r="A430" t="s">
        <v>91</v>
      </c>
      <c r="B430" s="12" t="s">
        <v>454</v>
      </c>
      <c r="C430" s="12" t="s">
        <v>38</v>
      </c>
      <c r="D430" s="12" t="s">
        <v>1788</v>
      </c>
      <c r="E430" s="12" t="s">
        <v>1789</v>
      </c>
      <c r="F430" s="12" t="s">
        <v>1790</v>
      </c>
      <c r="G430" s="12" t="s">
        <v>437</v>
      </c>
      <c r="I430" s="12" t="s">
        <v>334</v>
      </c>
      <c r="J430" s="12" t="s">
        <v>335</v>
      </c>
      <c r="K430" s="12" t="s">
        <v>336</v>
      </c>
      <c r="L430" s="12" t="s">
        <v>336</v>
      </c>
      <c r="M430" s="12" t="s">
        <v>370</v>
      </c>
      <c r="N430" s="12" t="s">
        <v>4</v>
      </c>
      <c r="O430" s="12" t="s">
        <v>303</v>
      </c>
      <c r="P430" s="12" t="s">
        <v>338</v>
      </c>
      <c r="Q430" s="12" t="s">
        <v>5</v>
      </c>
      <c r="R430" s="12" t="s">
        <v>6</v>
      </c>
      <c r="S430" s="12" t="s">
        <v>18</v>
      </c>
      <c r="T430" s="12" t="s">
        <v>371</v>
      </c>
      <c r="U430" s="12">
        <v>416</v>
      </c>
      <c r="V430" s="12">
        <v>30</v>
      </c>
      <c r="W430" s="12">
        <v>59</v>
      </c>
    </row>
    <row r="431" spans="1:23" x14ac:dyDescent="0.2">
      <c r="A431" t="s">
        <v>197</v>
      </c>
      <c r="B431" s="12" t="s">
        <v>1327</v>
      </c>
      <c r="C431" s="12" t="s">
        <v>3</v>
      </c>
      <c r="D431" s="12" t="s">
        <v>1791</v>
      </c>
      <c r="E431" s="12" t="s">
        <v>1792</v>
      </c>
      <c r="F431" s="12" t="s">
        <v>1793</v>
      </c>
      <c r="G431" s="12" t="s">
        <v>497</v>
      </c>
      <c r="I431" s="12" t="s">
        <v>334</v>
      </c>
      <c r="J431" s="12" t="s">
        <v>335</v>
      </c>
      <c r="K431" s="12" t="s">
        <v>336</v>
      </c>
      <c r="L431" s="12" t="s">
        <v>336</v>
      </c>
      <c r="M431" s="12" t="s">
        <v>353</v>
      </c>
      <c r="N431" s="12" t="s">
        <v>4</v>
      </c>
      <c r="O431" s="12" t="s">
        <v>305</v>
      </c>
      <c r="P431" s="12" t="s">
        <v>347</v>
      </c>
      <c r="Q431" s="12" t="s">
        <v>5</v>
      </c>
      <c r="R431" s="12" t="s">
        <v>12</v>
      </c>
      <c r="S431" s="12" t="s">
        <v>17</v>
      </c>
      <c r="T431" s="12" t="s">
        <v>498</v>
      </c>
      <c r="U431" s="12">
        <v>58</v>
      </c>
      <c r="V431" s="12">
        <v>45</v>
      </c>
      <c r="W431" s="12">
        <v>89</v>
      </c>
    </row>
    <row r="432" spans="1:23" x14ac:dyDescent="0.2">
      <c r="A432" t="s">
        <v>59</v>
      </c>
      <c r="B432" s="12" t="s">
        <v>983</v>
      </c>
      <c r="C432" s="12" t="s">
        <v>3</v>
      </c>
      <c r="D432" s="12" t="s">
        <v>1794</v>
      </c>
      <c r="E432" s="12" t="s">
        <v>1795</v>
      </c>
      <c r="F432" s="12" t="s">
        <v>1796</v>
      </c>
      <c r="G432" s="12" t="s">
        <v>386</v>
      </c>
      <c r="I432" s="12" t="s">
        <v>334</v>
      </c>
      <c r="J432" s="12" t="s">
        <v>335</v>
      </c>
      <c r="K432" s="12" t="s">
        <v>336</v>
      </c>
      <c r="L432" s="12" t="s">
        <v>336</v>
      </c>
      <c r="M432" s="12" t="s">
        <v>370</v>
      </c>
      <c r="N432" s="12" t="s">
        <v>4</v>
      </c>
      <c r="O432" s="12" t="s">
        <v>303</v>
      </c>
      <c r="P432" s="12" t="s">
        <v>338</v>
      </c>
      <c r="Q432" s="12" t="s">
        <v>5</v>
      </c>
      <c r="R432" s="12" t="s">
        <v>6</v>
      </c>
      <c r="S432" s="12" t="s">
        <v>18</v>
      </c>
      <c r="T432" s="12" t="s">
        <v>987</v>
      </c>
      <c r="U432" s="12">
        <v>0</v>
      </c>
      <c r="V432" s="12">
        <v>24</v>
      </c>
      <c r="W432" s="12">
        <v>47</v>
      </c>
    </row>
    <row r="433" spans="1:23" x14ac:dyDescent="0.2">
      <c r="A433" t="s">
        <v>51</v>
      </c>
      <c r="B433" s="12" t="s">
        <v>629</v>
      </c>
      <c r="C433" s="12" t="s">
        <v>3</v>
      </c>
      <c r="D433" s="12" t="s">
        <v>1797</v>
      </c>
      <c r="E433" s="12" t="s">
        <v>1798</v>
      </c>
      <c r="F433" s="12" t="s">
        <v>1799</v>
      </c>
      <c r="G433" s="12" t="s">
        <v>436</v>
      </c>
      <c r="H433" s="12" t="s">
        <v>386</v>
      </c>
      <c r="I433" s="12" t="s">
        <v>334</v>
      </c>
      <c r="J433" s="12" t="s">
        <v>335</v>
      </c>
      <c r="K433" s="12" t="s">
        <v>336</v>
      </c>
      <c r="L433" s="12" t="s">
        <v>336</v>
      </c>
      <c r="M433" s="12" t="s">
        <v>370</v>
      </c>
      <c r="N433" s="12" t="s">
        <v>4</v>
      </c>
      <c r="O433" s="12" t="s">
        <v>303</v>
      </c>
      <c r="P433" s="12" t="s">
        <v>338</v>
      </c>
      <c r="Q433" s="12" t="s">
        <v>5</v>
      </c>
      <c r="R433" s="12" t="s">
        <v>6</v>
      </c>
      <c r="S433" s="12" t="s">
        <v>7</v>
      </c>
      <c r="T433" s="12" t="s">
        <v>634</v>
      </c>
      <c r="U433" s="12">
        <v>9</v>
      </c>
      <c r="V433" s="12">
        <v>50</v>
      </c>
      <c r="W433" s="12">
        <v>99</v>
      </c>
    </row>
    <row r="434" spans="1:23" x14ac:dyDescent="0.2">
      <c r="A434" t="s">
        <v>183</v>
      </c>
      <c r="B434" s="12" t="s">
        <v>503</v>
      </c>
      <c r="C434" s="12" t="s">
        <v>14</v>
      </c>
      <c r="D434" s="12" t="s">
        <v>1800</v>
      </c>
      <c r="E434" s="12" t="s">
        <v>1801</v>
      </c>
      <c r="F434" s="12" t="s">
        <v>1802</v>
      </c>
      <c r="G434" s="12" t="s">
        <v>405</v>
      </c>
      <c r="I434" s="12" t="s">
        <v>334</v>
      </c>
      <c r="J434" s="12" t="s">
        <v>335</v>
      </c>
      <c r="K434" s="12" t="s">
        <v>336</v>
      </c>
      <c r="L434" s="12" t="s">
        <v>336</v>
      </c>
      <c r="M434" s="12" t="s">
        <v>353</v>
      </c>
      <c r="N434" s="12" t="s">
        <v>4</v>
      </c>
      <c r="O434" s="12" t="s">
        <v>304</v>
      </c>
      <c r="P434" s="12" t="s">
        <v>410</v>
      </c>
      <c r="Q434" s="12" t="s">
        <v>5</v>
      </c>
      <c r="R434" s="12" t="s">
        <v>12</v>
      </c>
      <c r="S434" s="12" t="s">
        <v>17</v>
      </c>
      <c r="T434" s="12" t="s">
        <v>411</v>
      </c>
      <c r="U434" s="12">
        <v>25</v>
      </c>
      <c r="V434" s="12">
        <v>25</v>
      </c>
      <c r="W434" s="12">
        <v>49</v>
      </c>
    </row>
    <row r="435" spans="1:23" x14ac:dyDescent="0.2">
      <c r="A435" t="s">
        <v>93</v>
      </c>
      <c r="B435" s="12" t="s">
        <v>1155</v>
      </c>
      <c r="C435" s="12" t="s">
        <v>14</v>
      </c>
      <c r="D435" s="12" t="s">
        <v>1803</v>
      </c>
      <c r="E435" s="12" t="s">
        <v>1804</v>
      </c>
      <c r="F435" s="12" t="s">
        <v>1805</v>
      </c>
      <c r="G435" s="12" t="s">
        <v>333</v>
      </c>
      <c r="I435" s="12" t="s">
        <v>334</v>
      </c>
      <c r="J435" s="12" t="s">
        <v>335</v>
      </c>
      <c r="K435" s="12" t="s">
        <v>345</v>
      </c>
      <c r="L435" s="12" t="s">
        <v>345</v>
      </c>
      <c r="M435" s="12" t="s">
        <v>425</v>
      </c>
      <c r="N435" s="12" t="s">
        <v>31</v>
      </c>
      <c r="O435" s="12" t="s">
        <v>303</v>
      </c>
      <c r="P435" s="12" t="s">
        <v>392</v>
      </c>
      <c r="Q435" s="12" t="s">
        <v>5</v>
      </c>
      <c r="R435" s="12" t="s">
        <v>12</v>
      </c>
      <c r="S435" s="12" t="s">
        <v>25</v>
      </c>
      <c r="T435" s="12" t="s">
        <v>539</v>
      </c>
      <c r="U435" s="12">
        <v>83</v>
      </c>
      <c r="V435" s="12">
        <v>12</v>
      </c>
      <c r="W435" s="12">
        <v>24</v>
      </c>
    </row>
    <row r="436" spans="1:23" x14ac:dyDescent="0.2">
      <c r="A436" t="s">
        <v>163</v>
      </c>
      <c r="B436" s="12" t="s">
        <v>377</v>
      </c>
      <c r="C436" s="12" t="s">
        <v>15</v>
      </c>
      <c r="D436" s="12" t="s">
        <v>1806</v>
      </c>
      <c r="E436" s="12" t="s">
        <v>1807</v>
      </c>
      <c r="F436" s="12" t="s">
        <v>1808</v>
      </c>
      <c r="G436" s="12" t="s">
        <v>398</v>
      </c>
      <c r="I436" s="12" t="s">
        <v>334</v>
      </c>
      <c r="J436" s="12" t="s">
        <v>335</v>
      </c>
      <c r="K436" s="12" t="s">
        <v>336</v>
      </c>
      <c r="L436" s="12" t="s">
        <v>336</v>
      </c>
      <c r="M436" s="12" t="s">
        <v>353</v>
      </c>
      <c r="N436" s="12" t="s">
        <v>4</v>
      </c>
      <c r="O436" s="12" t="s">
        <v>303</v>
      </c>
      <c r="P436" s="12" t="s">
        <v>354</v>
      </c>
      <c r="Q436" s="12" t="s">
        <v>5</v>
      </c>
      <c r="R436" s="12" t="s">
        <v>12</v>
      </c>
      <c r="S436" s="12" t="s">
        <v>13</v>
      </c>
      <c r="T436" s="12" t="s">
        <v>364</v>
      </c>
      <c r="U436" s="12">
        <v>83</v>
      </c>
      <c r="V436" s="12">
        <v>14</v>
      </c>
      <c r="W436" s="12">
        <v>27</v>
      </c>
    </row>
    <row r="437" spans="1:23" x14ac:dyDescent="0.2">
      <c r="A437" t="s">
        <v>212</v>
      </c>
      <c r="B437" s="12" t="s">
        <v>617</v>
      </c>
      <c r="C437" s="12" t="s">
        <v>169</v>
      </c>
      <c r="D437" s="12" t="s">
        <v>1809</v>
      </c>
      <c r="E437" s="12" t="s">
        <v>1810</v>
      </c>
      <c r="F437" s="12" t="s">
        <v>1811</v>
      </c>
      <c r="G437" s="12" t="s">
        <v>432</v>
      </c>
      <c r="I437" s="12" t="s">
        <v>334</v>
      </c>
      <c r="J437" s="12" t="s">
        <v>335</v>
      </c>
      <c r="K437" s="12" t="s">
        <v>336</v>
      </c>
      <c r="L437" s="12" t="s">
        <v>336</v>
      </c>
      <c r="M437" s="12" t="s">
        <v>353</v>
      </c>
      <c r="N437" s="12" t="s">
        <v>4</v>
      </c>
      <c r="O437" s="12" t="s">
        <v>305</v>
      </c>
      <c r="P437" s="12" t="s">
        <v>347</v>
      </c>
      <c r="Q437" s="12" t="s">
        <v>5</v>
      </c>
      <c r="R437" s="12" t="s">
        <v>12</v>
      </c>
      <c r="S437" s="12" t="s">
        <v>13</v>
      </c>
      <c r="T437" s="12" t="s">
        <v>376</v>
      </c>
      <c r="U437" s="12">
        <v>1</v>
      </c>
      <c r="V437" s="12">
        <v>15</v>
      </c>
      <c r="W437" s="12">
        <v>34</v>
      </c>
    </row>
    <row r="438" spans="1:23" x14ac:dyDescent="0.2">
      <c r="A438" t="s">
        <v>270</v>
      </c>
      <c r="B438" s="12" t="s">
        <v>416</v>
      </c>
      <c r="C438" s="12" t="s">
        <v>300</v>
      </c>
      <c r="D438" s="12" t="s">
        <v>1812</v>
      </c>
      <c r="E438" s="12" t="s">
        <v>1813</v>
      </c>
      <c r="F438" s="12" t="s">
        <v>1814</v>
      </c>
      <c r="G438" s="12" t="s">
        <v>437</v>
      </c>
      <c r="H438" s="12" t="s">
        <v>369</v>
      </c>
      <c r="I438" s="12" t="s">
        <v>334</v>
      </c>
      <c r="J438" s="12" t="s">
        <v>335</v>
      </c>
      <c r="K438" s="12" t="s">
        <v>336</v>
      </c>
      <c r="L438" s="12" t="s">
        <v>336</v>
      </c>
      <c r="M438" s="12" t="s">
        <v>370</v>
      </c>
      <c r="N438" s="12" t="s">
        <v>4</v>
      </c>
      <c r="O438" s="12" t="s">
        <v>305</v>
      </c>
      <c r="P438" s="12" t="s">
        <v>347</v>
      </c>
      <c r="Q438" s="12" t="s">
        <v>5</v>
      </c>
      <c r="R438" s="12" t="s">
        <v>6</v>
      </c>
      <c r="S438" s="12" t="s">
        <v>279</v>
      </c>
      <c r="T438" s="12" t="s">
        <v>387</v>
      </c>
      <c r="U438" s="12">
        <v>5</v>
      </c>
      <c r="V438" s="12">
        <v>39</v>
      </c>
      <c r="W438" s="12">
        <v>85</v>
      </c>
    </row>
    <row r="439" spans="1:23" x14ac:dyDescent="0.2">
      <c r="A439" t="s">
        <v>21</v>
      </c>
      <c r="B439" s="12" t="s">
        <v>360</v>
      </c>
      <c r="C439" s="12" t="s">
        <v>22</v>
      </c>
      <c r="D439" s="12" t="s">
        <v>1815</v>
      </c>
      <c r="E439" s="12" t="s">
        <v>1816</v>
      </c>
      <c r="F439" s="12" t="s">
        <v>1817</v>
      </c>
      <c r="G439" s="12" t="s">
        <v>359</v>
      </c>
      <c r="I439" s="12" t="s">
        <v>334</v>
      </c>
      <c r="J439" s="12" t="s">
        <v>335</v>
      </c>
      <c r="K439" s="12" t="s">
        <v>336</v>
      </c>
      <c r="L439" s="12" t="s">
        <v>336</v>
      </c>
      <c r="M439" s="12" t="s">
        <v>353</v>
      </c>
      <c r="N439" s="12" t="s">
        <v>4</v>
      </c>
      <c r="O439" s="12" t="s">
        <v>303</v>
      </c>
      <c r="P439" s="12" t="s">
        <v>354</v>
      </c>
      <c r="Q439" s="12" t="s">
        <v>5</v>
      </c>
      <c r="R439" s="12" t="s">
        <v>12</v>
      </c>
      <c r="S439" s="12" t="s">
        <v>13</v>
      </c>
      <c r="T439" s="12" t="s">
        <v>364</v>
      </c>
      <c r="U439" s="12">
        <v>21</v>
      </c>
      <c r="V439" s="12">
        <v>14</v>
      </c>
      <c r="W439" s="12">
        <v>27</v>
      </c>
    </row>
    <row r="440" spans="1:23" x14ac:dyDescent="0.2">
      <c r="A440" t="s">
        <v>92</v>
      </c>
      <c r="B440" s="12" t="s">
        <v>329</v>
      </c>
      <c r="C440" s="12" t="s">
        <v>44</v>
      </c>
      <c r="D440" s="12" t="s">
        <v>1818</v>
      </c>
      <c r="E440" s="12" t="s">
        <v>1819</v>
      </c>
      <c r="F440" s="12" t="s">
        <v>1820</v>
      </c>
      <c r="G440" s="12" t="s">
        <v>432</v>
      </c>
      <c r="I440" s="12" t="s">
        <v>334</v>
      </c>
      <c r="J440" s="12" t="s">
        <v>335</v>
      </c>
      <c r="K440" s="12" t="s">
        <v>336</v>
      </c>
      <c r="L440" s="12" t="s">
        <v>336</v>
      </c>
      <c r="M440" s="12" t="s">
        <v>337</v>
      </c>
      <c r="N440" s="12" t="s">
        <v>4</v>
      </c>
      <c r="O440" s="12" t="s">
        <v>303</v>
      </c>
      <c r="P440" s="12" t="s">
        <v>338</v>
      </c>
      <c r="Q440" s="12" t="s">
        <v>5</v>
      </c>
      <c r="R440" s="12" t="s">
        <v>10</v>
      </c>
      <c r="S440" s="12" t="s">
        <v>36</v>
      </c>
      <c r="T440" s="12" t="s">
        <v>339</v>
      </c>
      <c r="U440" s="12">
        <v>270</v>
      </c>
      <c r="V440" s="12">
        <v>48</v>
      </c>
      <c r="W440" s="12">
        <v>95</v>
      </c>
    </row>
    <row r="441" spans="1:23" x14ac:dyDescent="0.2">
      <c r="A441" t="s">
        <v>55</v>
      </c>
      <c r="B441" s="12" t="s">
        <v>595</v>
      </c>
      <c r="C441" s="12" t="s">
        <v>9</v>
      </c>
      <c r="D441" s="12" t="s">
        <v>1821</v>
      </c>
      <c r="E441" s="12" t="s">
        <v>1822</v>
      </c>
      <c r="F441" s="12" t="s">
        <v>1823</v>
      </c>
      <c r="G441" s="12" t="s">
        <v>369</v>
      </c>
      <c r="H441" s="12" t="s">
        <v>386</v>
      </c>
      <c r="I441" s="12" t="s">
        <v>334</v>
      </c>
      <c r="J441" s="12" t="s">
        <v>335</v>
      </c>
      <c r="K441" s="12" t="s">
        <v>336</v>
      </c>
      <c r="L441" s="12" t="s">
        <v>336</v>
      </c>
      <c r="M441" s="12" t="s">
        <v>370</v>
      </c>
      <c r="N441" s="12" t="s">
        <v>4</v>
      </c>
      <c r="O441" s="12" t="s">
        <v>303</v>
      </c>
      <c r="P441" s="12" t="s">
        <v>338</v>
      </c>
      <c r="Q441" s="12" t="s">
        <v>5</v>
      </c>
      <c r="R441" s="12" t="s">
        <v>6</v>
      </c>
      <c r="S441" s="12" t="s">
        <v>7</v>
      </c>
      <c r="T441" s="12" t="s">
        <v>387</v>
      </c>
      <c r="U441" s="12">
        <v>125</v>
      </c>
      <c r="V441" s="12">
        <v>42</v>
      </c>
      <c r="W441" s="12">
        <v>84</v>
      </c>
    </row>
    <row r="442" spans="1:23" x14ac:dyDescent="0.2">
      <c r="A442" t="s">
        <v>266</v>
      </c>
      <c r="B442" s="12" t="s">
        <v>849</v>
      </c>
      <c r="C442" s="12" t="s">
        <v>292</v>
      </c>
      <c r="D442" s="12" t="s">
        <v>1824</v>
      </c>
      <c r="E442" s="12" t="s">
        <v>1825</v>
      </c>
      <c r="F442" s="12" t="s">
        <v>1826</v>
      </c>
      <c r="G442" s="12" t="s">
        <v>432</v>
      </c>
      <c r="I442" s="12" t="s">
        <v>334</v>
      </c>
      <c r="J442" s="12" t="s">
        <v>335</v>
      </c>
      <c r="K442" s="12" t="s">
        <v>345</v>
      </c>
      <c r="L442" s="12" t="s">
        <v>345</v>
      </c>
      <c r="M442" s="12" t="s">
        <v>399</v>
      </c>
      <c r="N442" s="12" t="s">
        <v>31</v>
      </c>
      <c r="O442" s="12" t="s">
        <v>305</v>
      </c>
      <c r="P442" s="12" t="s">
        <v>347</v>
      </c>
      <c r="Q442" s="12" t="s">
        <v>5</v>
      </c>
      <c r="R442" s="12" t="s">
        <v>10</v>
      </c>
      <c r="S442" s="12" t="s">
        <v>36</v>
      </c>
      <c r="T442" s="12" t="s">
        <v>791</v>
      </c>
      <c r="U442" s="12">
        <v>208</v>
      </c>
      <c r="V442" s="12">
        <v>63</v>
      </c>
      <c r="W442" s="12">
        <v>139</v>
      </c>
    </row>
    <row r="443" spans="1:23" x14ac:dyDescent="0.2">
      <c r="A443" t="s">
        <v>60</v>
      </c>
      <c r="B443" s="12" t="s">
        <v>888</v>
      </c>
      <c r="C443" s="12" t="s">
        <v>15</v>
      </c>
      <c r="D443" s="12" t="s">
        <v>1827</v>
      </c>
      <c r="E443" s="12" t="s">
        <v>1828</v>
      </c>
      <c r="F443" s="12" t="s">
        <v>1829</v>
      </c>
      <c r="G443" s="12" t="s">
        <v>437</v>
      </c>
      <c r="H443" s="12" t="s">
        <v>386</v>
      </c>
      <c r="I443" s="12" t="s">
        <v>334</v>
      </c>
      <c r="J443" s="12" t="s">
        <v>335</v>
      </c>
      <c r="K443" s="12" t="s">
        <v>336</v>
      </c>
      <c r="L443" s="12" t="s">
        <v>336</v>
      </c>
      <c r="M443" s="12" t="s">
        <v>370</v>
      </c>
      <c r="N443" s="12" t="s">
        <v>4</v>
      </c>
      <c r="O443" s="12" t="s">
        <v>303</v>
      </c>
      <c r="P443" s="12" t="s">
        <v>338</v>
      </c>
      <c r="Q443" s="12" t="s">
        <v>5</v>
      </c>
      <c r="R443" s="12" t="s">
        <v>6</v>
      </c>
      <c r="S443" s="12" t="s">
        <v>7</v>
      </c>
      <c r="T443" s="12" t="s">
        <v>634</v>
      </c>
      <c r="U443" s="12">
        <v>578</v>
      </c>
      <c r="V443" s="12">
        <v>50</v>
      </c>
      <c r="W443" s="12">
        <v>99</v>
      </c>
    </row>
    <row r="444" spans="1:23" x14ac:dyDescent="0.2">
      <c r="A444" t="s">
        <v>35</v>
      </c>
      <c r="B444" s="12" t="s">
        <v>884</v>
      </c>
      <c r="C444" s="12" t="s">
        <v>14</v>
      </c>
      <c r="D444" s="12" t="s">
        <v>1830</v>
      </c>
      <c r="E444" s="12" t="s">
        <v>1831</v>
      </c>
      <c r="F444" s="12" t="s">
        <v>1832</v>
      </c>
      <c r="G444" s="12" t="s">
        <v>398</v>
      </c>
      <c r="I444" s="12" t="s">
        <v>334</v>
      </c>
      <c r="J444" s="12" t="s">
        <v>335</v>
      </c>
      <c r="K444" s="12" t="s">
        <v>336</v>
      </c>
      <c r="L444" s="12" t="s">
        <v>336</v>
      </c>
      <c r="M444" s="12" t="s">
        <v>337</v>
      </c>
      <c r="N444" s="12" t="s">
        <v>4</v>
      </c>
      <c r="O444" s="12" t="s">
        <v>303</v>
      </c>
      <c r="P444" s="12" t="s">
        <v>338</v>
      </c>
      <c r="Q444" s="12" t="s">
        <v>5</v>
      </c>
      <c r="R444" s="12" t="s">
        <v>10</v>
      </c>
      <c r="S444" s="12" t="s">
        <v>36</v>
      </c>
      <c r="T444" s="12" t="s">
        <v>339</v>
      </c>
      <c r="U444" s="12">
        <v>119</v>
      </c>
      <c r="V444" s="12">
        <v>48</v>
      </c>
      <c r="W444" s="12">
        <v>95</v>
      </c>
    </row>
    <row r="445" spans="1:23" x14ac:dyDescent="0.2">
      <c r="A445" t="s">
        <v>210</v>
      </c>
      <c r="B445" s="12" t="s">
        <v>645</v>
      </c>
      <c r="C445" s="12" t="s">
        <v>20</v>
      </c>
      <c r="D445" s="12" t="s">
        <v>1833</v>
      </c>
      <c r="E445" s="12" t="s">
        <v>1834</v>
      </c>
      <c r="F445" s="12" t="s">
        <v>1835</v>
      </c>
      <c r="G445" s="12" t="s">
        <v>386</v>
      </c>
      <c r="I445" s="12" t="s">
        <v>334</v>
      </c>
      <c r="J445" s="12" t="s">
        <v>335</v>
      </c>
      <c r="K445" s="12" t="s">
        <v>336</v>
      </c>
      <c r="L445" s="12" t="s">
        <v>336</v>
      </c>
      <c r="M445" s="12" t="s">
        <v>370</v>
      </c>
      <c r="N445" s="12" t="s">
        <v>4</v>
      </c>
      <c r="O445" s="12" t="s">
        <v>305</v>
      </c>
      <c r="P445" s="12" t="s">
        <v>347</v>
      </c>
      <c r="Q445" s="12" t="s">
        <v>5</v>
      </c>
      <c r="R445" s="12" t="s">
        <v>6</v>
      </c>
      <c r="S445" s="12" t="s">
        <v>18</v>
      </c>
      <c r="T445" s="12" t="s">
        <v>371</v>
      </c>
      <c r="U445" s="12">
        <v>609</v>
      </c>
      <c r="V445" s="12">
        <v>31</v>
      </c>
      <c r="W445" s="12">
        <v>69</v>
      </c>
    </row>
    <row r="446" spans="1:23" x14ac:dyDescent="0.2">
      <c r="A446" t="s">
        <v>163</v>
      </c>
      <c r="B446" s="12" t="s">
        <v>377</v>
      </c>
      <c r="C446" s="12" t="s">
        <v>15</v>
      </c>
      <c r="D446" s="12" t="s">
        <v>1836</v>
      </c>
      <c r="E446" s="12" t="s">
        <v>1837</v>
      </c>
      <c r="F446" s="12" t="s">
        <v>1838</v>
      </c>
      <c r="G446" s="12" t="s">
        <v>432</v>
      </c>
      <c r="I446" s="12" t="s">
        <v>334</v>
      </c>
      <c r="J446" s="12" t="s">
        <v>335</v>
      </c>
      <c r="K446" s="12" t="s">
        <v>336</v>
      </c>
      <c r="L446" s="12" t="s">
        <v>336</v>
      </c>
      <c r="M446" s="12" t="s">
        <v>353</v>
      </c>
      <c r="N446" s="12" t="s">
        <v>4</v>
      </c>
      <c r="O446" s="12" t="s">
        <v>303</v>
      </c>
      <c r="P446" s="12" t="s">
        <v>354</v>
      </c>
      <c r="Q446" s="12" t="s">
        <v>5</v>
      </c>
      <c r="R446" s="12" t="s">
        <v>12</v>
      </c>
      <c r="S446" s="12" t="s">
        <v>13</v>
      </c>
      <c r="T446" s="12" t="s">
        <v>364</v>
      </c>
      <c r="U446" s="12">
        <v>56</v>
      </c>
      <c r="V446" s="12">
        <v>14</v>
      </c>
      <c r="W446" s="12">
        <v>27</v>
      </c>
    </row>
    <row r="447" spans="1:23" x14ac:dyDescent="0.2">
      <c r="A447" t="s">
        <v>270</v>
      </c>
      <c r="B447" s="12" t="s">
        <v>416</v>
      </c>
      <c r="C447" s="12" t="s">
        <v>300</v>
      </c>
      <c r="D447" s="12" t="s">
        <v>1839</v>
      </c>
      <c r="E447" s="12" t="s">
        <v>1840</v>
      </c>
      <c r="F447" s="12" t="s">
        <v>1841</v>
      </c>
      <c r="G447" s="12" t="s">
        <v>975</v>
      </c>
      <c r="H447" s="12" t="s">
        <v>386</v>
      </c>
      <c r="I447" s="12" t="s">
        <v>334</v>
      </c>
      <c r="J447" s="12" t="s">
        <v>335</v>
      </c>
      <c r="K447" s="12" t="s">
        <v>336</v>
      </c>
      <c r="L447" s="12" t="s">
        <v>336</v>
      </c>
      <c r="M447" s="12" t="s">
        <v>370</v>
      </c>
      <c r="N447" s="12" t="s">
        <v>4</v>
      </c>
      <c r="O447" s="12" t="s">
        <v>305</v>
      </c>
      <c r="P447" s="12" t="s">
        <v>347</v>
      </c>
      <c r="Q447" s="12" t="s">
        <v>5</v>
      </c>
      <c r="R447" s="12" t="s">
        <v>6</v>
      </c>
      <c r="S447" s="12" t="s">
        <v>279</v>
      </c>
      <c r="T447" s="12" t="s">
        <v>387</v>
      </c>
      <c r="U447" s="12">
        <v>21</v>
      </c>
      <c r="V447" s="12">
        <v>39</v>
      </c>
      <c r="W447" s="12">
        <v>85</v>
      </c>
    </row>
    <row r="448" spans="1:23" x14ac:dyDescent="0.2">
      <c r="A448" t="s">
        <v>19</v>
      </c>
      <c r="B448" s="12" t="s">
        <v>552</v>
      </c>
      <c r="C448" s="12" t="s">
        <v>20</v>
      </c>
      <c r="D448" s="12" t="s">
        <v>1842</v>
      </c>
      <c r="E448" s="12" t="s">
        <v>1843</v>
      </c>
      <c r="F448" s="12" t="s">
        <v>1844</v>
      </c>
      <c r="G448" s="12" t="s">
        <v>386</v>
      </c>
      <c r="H448" s="12" t="s">
        <v>437</v>
      </c>
      <c r="I448" s="12" t="s">
        <v>334</v>
      </c>
      <c r="J448" s="12" t="s">
        <v>335</v>
      </c>
      <c r="K448" s="12" t="s">
        <v>336</v>
      </c>
      <c r="L448" s="12" t="s">
        <v>336</v>
      </c>
      <c r="M448" s="12" t="s">
        <v>370</v>
      </c>
      <c r="N448" s="12" t="s">
        <v>4</v>
      </c>
      <c r="O448" s="12" t="s">
        <v>303</v>
      </c>
      <c r="P448" s="12" t="s">
        <v>338</v>
      </c>
      <c r="Q448" s="12" t="s">
        <v>5</v>
      </c>
      <c r="R448" s="12" t="s">
        <v>6</v>
      </c>
      <c r="S448" s="12" t="s">
        <v>7</v>
      </c>
      <c r="T448" s="12" t="s">
        <v>387</v>
      </c>
      <c r="U448" s="12">
        <v>110</v>
      </c>
      <c r="V448" s="12">
        <v>43</v>
      </c>
      <c r="W448" s="12">
        <v>95</v>
      </c>
    </row>
    <row r="449" spans="1:23" x14ac:dyDescent="0.2">
      <c r="A449" t="s">
        <v>150</v>
      </c>
      <c r="B449" s="12" t="s">
        <v>706</v>
      </c>
      <c r="C449" s="12" t="s">
        <v>3</v>
      </c>
      <c r="D449" s="12" t="s">
        <v>1845</v>
      </c>
      <c r="E449" s="12" t="s">
        <v>1846</v>
      </c>
      <c r="F449" s="12" t="s">
        <v>1847</v>
      </c>
      <c r="G449" s="12" t="s">
        <v>333</v>
      </c>
      <c r="I449" s="12" t="s">
        <v>334</v>
      </c>
      <c r="J449" s="12" t="s">
        <v>335</v>
      </c>
      <c r="K449" s="12" t="s">
        <v>336</v>
      </c>
      <c r="L449" s="12" t="s">
        <v>336</v>
      </c>
      <c r="M449" s="12" t="s">
        <v>337</v>
      </c>
      <c r="N449" s="12" t="s">
        <v>4</v>
      </c>
      <c r="O449" s="12" t="s">
        <v>303</v>
      </c>
      <c r="P449" s="12" t="s">
        <v>338</v>
      </c>
      <c r="Q449" s="12" t="s">
        <v>5</v>
      </c>
      <c r="R449" s="12" t="s">
        <v>10</v>
      </c>
      <c r="S449" s="12" t="s">
        <v>11</v>
      </c>
      <c r="T449" s="12" t="s">
        <v>547</v>
      </c>
      <c r="U449" s="12">
        <v>9</v>
      </c>
      <c r="V449" s="12">
        <v>45</v>
      </c>
      <c r="W449" s="12">
        <v>89</v>
      </c>
    </row>
    <row r="450" spans="1:23" x14ac:dyDescent="0.2">
      <c r="A450" t="s">
        <v>206</v>
      </c>
      <c r="B450" s="12" t="s">
        <v>520</v>
      </c>
      <c r="C450" s="12" t="s">
        <v>207</v>
      </c>
      <c r="D450" s="12" t="s">
        <v>1848</v>
      </c>
      <c r="E450" s="12" t="s">
        <v>1849</v>
      </c>
      <c r="F450" s="12" t="s">
        <v>1850</v>
      </c>
      <c r="G450" s="12" t="s">
        <v>432</v>
      </c>
      <c r="I450" s="12" t="s">
        <v>334</v>
      </c>
      <c r="J450" s="12" t="s">
        <v>335</v>
      </c>
      <c r="K450" s="12" t="s">
        <v>345</v>
      </c>
      <c r="L450" s="12" t="s">
        <v>345</v>
      </c>
      <c r="M450" s="12" t="s">
        <v>346</v>
      </c>
      <c r="N450" s="12" t="s">
        <v>31</v>
      </c>
      <c r="O450" s="12" t="s">
        <v>305</v>
      </c>
      <c r="P450" s="12" t="s">
        <v>347</v>
      </c>
      <c r="Q450" s="12" t="s">
        <v>5</v>
      </c>
      <c r="R450" s="12" t="s">
        <v>6</v>
      </c>
      <c r="S450" s="12" t="s">
        <v>26</v>
      </c>
      <c r="T450" s="12" t="s">
        <v>525</v>
      </c>
      <c r="U450" s="12">
        <v>148</v>
      </c>
      <c r="V450" s="12">
        <v>40</v>
      </c>
      <c r="W450" s="12">
        <v>89</v>
      </c>
    </row>
    <row r="451" spans="1:23" x14ac:dyDescent="0.2">
      <c r="A451" t="s">
        <v>308</v>
      </c>
      <c r="B451" s="12" t="s">
        <v>751</v>
      </c>
      <c r="C451" s="12" t="s">
        <v>310</v>
      </c>
      <c r="D451" s="12" t="s">
        <v>1851</v>
      </c>
      <c r="E451" s="12" t="s">
        <v>1852</v>
      </c>
      <c r="F451" s="12" t="s">
        <v>1853</v>
      </c>
      <c r="G451" s="12" t="s">
        <v>359</v>
      </c>
      <c r="I451" s="12" t="s">
        <v>334</v>
      </c>
      <c r="J451" s="12" t="s">
        <v>335</v>
      </c>
      <c r="K451" s="12" t="s">
        <v>336</v>
      </c>
      <c r="L451" s="12" t="s">
        <v>336</v>
      </c>
      <c r="M451" s="12" t="s">
        <v>353</v>
      </c>
      <c r="N451" s="12" t="s">
        <v>4</v>
      </c>
      <c r="O451" s="12" t="s">
        <v>304</v>
      </c>
      <c r="P451" s="12" t="s">
        <v>410</v>
      </c>
      <c r="Q451" s="12" t="s">
        <v>5</v>
      </c>
      <c r="R451" s="12" t="s">
        <v>12</v>
      </c>
      <c r="S451" s="12" t="s">
        <v>13</v>
      </c>
      <c r="T451" s="12" t="s">
        <v>364</v>
      </c>
      <c r="U451" s="12">
        <v>423</v>
      </c>
      <c r="V451" s="12">
        <v>23</v>
      </c>
      <c r="W451" s="12">
        <v>45</v>
      </c>
    </row>
    <row r="452" spans="1:23" x14ac:dyDescent="0.2">
      <c r="A452" t="s">
        <v>148</v>
      </c>
      <c r="B452" s="12" t="s">
        <v>1854</v>
      </c>
      <c r="C452" s="12" t="s">
        <v>166</v>
      </c>
      <c r="D452" s="12" t="s">
        <v>1855</v>
      </c>
      <c r="E452" s="12" t="s">
        <v>1856</v>
      </c>
      <c r="F452" s="12" t="s">
        <v>1857</v>
      </c>
      <c r="G452" s="12" t="s">
        <v>497</v>
      </c>
      <c r="I452" s="12" t="s">
        <v>334</v>
      </c>
      <c r="J452" s="12" t="s">
        <v>335</v>
      </c>
      <c r="K452" s="12" t="s">
        <v>336</v>
      </c>
      <c r="L452" s="12" t="s">
        <v>336</v>
      </c>
      <c r="M452" s="12" t="s">
        <v>337</v>
      </c>
      <c r="N452" s="12" t="s">
        <v>4</v>
      </c>
      <c r="O452" s="12" t="s">
        <v>303</v>
      </c>
      <c r="P452" s="12" t="s">
        <v>338</v>
      </c>
      <c r="Q452" s="12" t="s">
        <v>5</v>
      </c>
      <c r="R452" s="12" t="s">
        <v>10</v>
      </c>
      <c r="S452" s="12" t="s">
        <v>11</v>
      </c>
      <c r="T452" s="12" t="s">
        <v>465</v>
      </c>
      <c r="U452" s="12">
        <v>0</v>
      </c>
      <c r="V452" s="12">
        <v>40</v>
      </c>
      <c r="W452" s="12">
        <v>89</v>
      </c>
    </row>
    <row r="453" spans="1:23" x14ac:dyDescent="0.2">
      <c r="A453" t="s">
        <v>57</v>
      </c>
      <c r="B453" s="12" t="s">
        <v>548</v>
      </c>
      <c r="C453" s="12" t="s">
        <v>15</v>
      </c>
      <c r="D453" s="12" t="s">
        <v>1858</v>
      </c>
      <c r="E453" s="12" t="s">
        <v>1859</v>
      </c>
      <c r="F453" s="12" t="s">
        <v>1860</v>
      </c>
      <c r="G453" s="12" t="s">
        <v>497</v>
      </c>
      <c r="I453" s="12" t="s">
        <v>334</v>
      </c>
      <c r="J453" s="12" t="s">
        <v>335</v>
      </c>
      <c r="K453" s="12" t="s">
        <v>336</v>
      </c>
      <c r="L453" s="12" t="s">
        <v>336</v>
      </c>
      <c r="M453" s="12" t="s">
        <v>353</v>
      </c>
      <c r="N453" s="12" t="s">
        <v>4</v>
      </c>
      <c r="O453" s="12" t="s">
        <v>303</v>
      </c>
      <c r="P453" s="12" t="s">
        <v>392</v>
      </c>
      <c r="Q453" s="12" t="s">
        <v>5</v>
      </c>
      <c r="R453" s="12" t="s">
        <v>12</v>
      </c>
      <c r="S453" s="12" t="s">
        <v>25</v>
      </c>
      <c r="T453" s="12" t="s">
        <v>393</v>
      </c>
      <c r="U453" s="12">
        <v>31</v>
      </c>
      <c r="V453" s="12">
        <v>14</v>
      </c>
      <c r="W453" s="12">
        <v>27</v>
      </c>
    </row>
    <row r="454" spans="1:23" x14ac:dyDescent="0.2">
      <c r="A454" t="s">
        <v>87</v>
      </c>
      <c r="B454" s="12" t="s">
        <v>976</v>
      </c>
      <c r="C454" s="12" t="s">
        <v>3</v>
      </c>
      <c r="D454" s="12" t="s">
        <v>1861</v>
      </c>
      <c r="E454" s="12" t="s">
        <v>1862</v>
      </c>
      <c r="F454" s="12" t="s">
        <v>1863</v>
      </c>
      <c r="G454" s="12" t="s">
        <v>333</v>
      </c>
      <c r="I454" s="12" t="s">
        <v>334</v>
      </c>
      <c r="J454" s="12" t="s">
        <v>335</v>
      </c>
      <c r="K454" s="12" t="s">
        <v>336</v>
      </c>
      <c r="L454" s="12" t="s">
        <v>336</v>
      </c>
      <c r="M454" s="12" t="s">
        <v>353</v>
      </c>
      <c r="N454" s="12" t="s">
        <v>4</v>
      </c>
      <c r="O454" s="12" t="s">
        <v>303</v>
      </c>
      <c r="P454" s="12" t="s">
        <v>354</v>
      </c>
      <c r="Q454" s="12" t="s">
        <v>5</v>
      </c>
      <c r="R454" s="12" t="s">
        <v>12</v>
      </c>
      <c r="S454" s="12" t="s">
        <v>13</v>
      </c>
      <c r="T454" s="12" t="s">
        <v>364</v>
      </c>
      <c r="U454" s="12">
        <v>81</v>
      </c>
      <c r="V454" s="12">
        <v>12</v>
      </c>
      <c r="W454" s="12">
        <v>24</v>
      </c>
    </row>
    <row r="455" spans="1:23" x14ac:dyDescent="0.2">
      <c r="A455" t="s">
        <v>211</v>
      </c>
      <c r="B455" s="12" t="s">
        <v>1241</v>
      </c>
      <c r="C455" s="12" t="s">
        <v>3</v>
      </c>
      <c r="D455" s="12" t="s">
        <v>1864</v>
      </c>
      <c r="E455" s="12" t="s">
        <v>1865</v>
      </c>
      <c r="F455" s="12" t="s">
        <v>1866</v>
      </c>
      <c r="G455" s="12" t="s">
        <v>333</v>
      </c>
      <c r="I455" s="12" t="s">
        <v>334</v>
      </c>
      <c r="J455" s="12" t="s">
        <v>335</v>
      </c>
      <c r="K455" s="12" t="s">
        <v>336</v>
      </c>
      <c r="L455" s="12" t="s">
        <v>336</v>
      </c>
      <c r="M455" s="12" t="s">
        <v>353</v>
      </c>
      <c r="N455" s="12" t="s">
        <v>4</v>
      </c>
      <c r="O455" s="12" t="s">
        <v>305</v>
      </c>
      <c r="P455" s="12" t="s">
        <v>347</v>
      </c>
      <c r="Q455" s="12" t="s">
        <v>5</v>
      </c>
      <c r="R455" s="12" t="s">
        <v>12</v>
      </c>
      <c r="S455" s="12" t="s">
        <v>13</v>
      </c>
      <c r="T455" s="12" t="s">
        <v>376</v>
      </c>
      <c r="U455" s="12">
        <v>33</v>
      </c>
      <c r="V455" s="12">
        <v>15</v>
      </c>
      <c r="W455" s="12">
        <v>34</v>
      </c>
    </row>
    <row r="456" spans="1:23" x14ac:dyDescent="0.2">
      <c r="A456" t="s">
        <v>162</v>
      </c>
      <c r="B456" s="12" t="s">
        <v>567</v>
      </c>
      <c r="C456" s="12" t="s">
        <v>15</v>
      </c>
      <c r="D456" s="12" t="s">
        <v>1867</v>
      </c>
      <c r="E456" s="12" t="s">
        <v>1868</v>
      </c>
      <c r="F456" s="12" t="s">
        <v>1869</v>
      </c>
      <c r="G456" s="12" t="s">
        <v>333</v>
      </c>
      <c r="I456" s="12" t="s">
        <v>334</v>
      </c>
      <c r="J456" s="12" t="s">
        <v>335</v>
      </c>
      <c r="K456" s="12" t="s">
        <v>336</v>
      </c>
      <c r="L456" s="12" t="s">
        <v>336</v>
      </c>
      <c r="M456" s="12" t="s">
        <v>353</v>
      </c>
      <c r="N456" s="12" t="s">
        <v>4</v>
      </c>
      <c r="O456" s="12" t="s">
        <v>303</v>
      </c>
      <c r="P456" s="12" t="s">
        <v>354</v>
      </c>
      <c r="Q456" s="12" t="s">
        <v>5</v>
      </c>
      <c r="R456" s="12" t="s">
        <v>12</v>
      </c>
      <c r="S456" s="12" t="s">
        <v>13</v>
      </c>
      <c r="T456" s="12" t="s">
        <v>376</v>
      </c>
      <c r="U456" s="12">
        <v>138</v>
      </c>
      <c r="V456" s="12">
        <v>17</v>
      </c>
      <c r="W456" s="12">
        <v>34</v>
      </c>
    </row>
    <row r="457" spans="1:23" x14ac:dyDescent="0.2">
      <c r="A457" t="s">
        <v>73</v>
      </c>
      <c r="B457" s="12" t="s">
        <v>1870</v>
      </c>
      <c r="C457" s="12" t="s">
        <v>74</v>
      </c>
      <c r="D457" s="12" t="s">
        <v>1871</v>
      </c>
      <c r="E457" s="12" t="s">
        <v>1872</v>
      </c>
      <c r="F457" s="12" t="s">
        <v>1873</v>
      </c>
      <c r="G457" s="12" t="s">
        <v>405</v>
      </c>
      <c r="I457" s="12" t="s">
        <v>334</v>
      </c>
      <c r="J457" s="12" t="s">
        <v>335</v>
      </c>
      <c r="K457" s="12" t="s">
        <v>336</v>
      </c>
      <c r="L457" s="12" t="s">
        <v>336</v>
      </c>
      <c r="M457" s="12" t="s">
        <v>353</v>
      </c>
      <c r="N457" s="12" t="s">
        <v>4</v>
      </c>
      <c r="O457" s="12" t="s">
        <v>303</v>
      </c>
      <c r="P457" s="12" t="s">
        <v>354</v>
      </c>
      <c r="Q457" s="12" t="s">
        <v>5</v>
      </c>
      <c r="R457" s="12" t="s">
        <v>12</v>
      </c>
      <c r="S457" s="12" t="s">
        <v>13</v>
      </c>
      <c r="T457" s="12" t="s">
        <v>364</v>
      </c>
      <c r="U457" s="12">
        <v>3</v>
      </c>
      <c r="V457" s="12">
        <v>9</v>
      </c>
      <c r="W457" s="12">
        <v>17</v>
      </c>
    </row>
    <row r="458" spans="1:23" x14ac:dyDescent="0.2">
      <c r="A458" t="s">
        <v>83</v>
      </c>
      <c r="B458" s="12" t="s">
        <v>991</v>
      </c>
      <c r="C458" s="12" t="s">
        <v>3</v>
      </c>
      <c r="D458" s="12" t="s">
        <v>1874</v>
      </c>
      <c r="E458" s="12" t="s">
        <v>1875</v>
      </c>
      <c r="F458" s="12" t="s">
        <v>1876</v>
      </c>
      <c r="G458" s="12" t="s">
        <v>405</v>
      </c>
      <c r="I458" s="12" t="s">
        <v>334</v>
      </c>
      <c r="J458" s="12" t="s">
        <v>335</v>
      </c>
      <c r="K458" s="12" t="s">
        <v>345</v>
      </c>
      <c r="L458" s="12" t="s">
        <v>345</v>
      </c>
      <c r="M458" s="12" t="s">
        <v>346</v>
      </c>
      <c r="N458" s="12" t="s">
        <v>31</v>
      </c>
      <c r="O458" s="12" t="s">
        <v>303</v>
      </c>
      <c r="P458" s="12" t="s">
        <v>338</v>
      </c>
      <c r="Q458" s="12" t="s">
        <v>5</v>
      </c>
      <c r="R458" s="12" t="s">
        <v>6</v>
      </c>
      <c r="S458" s="12" t="s">
        <v>7</v>
      </c>
      <c r="T458" s="12" t="s">
        <v>995</v>
      </c>
      <c r="U458" s="12">
        <v>53</v>
      </c>
      <c r="V458" s="12">
        <v>55</v>
      </c>
      <c r="W458" s="12">
        <v>109</v>
      </c>
    </row>
    <row r="459" spans="1:23" x14ac:dyDescent="0.2">
      <c r="A459" t="s">
        <v>52</v>
      </c>
      <c r="B459" s="12" t="s">
        <v>625</v>
      </c>
      <c r="C459" s="12" t="s">
        <v>3</v>
      </c>
      <c r="D459" s="12" t="s">
        <v>1877</v>
      </c>
      <c r="E459" s="12" t="s">
        <v>1878</v>
      </c>
      <c r="F459" s="12" t="s">
        <v>1879</v>
      </c>
      <c r="G459" s="12" t="s">
        <v>436</v>
      </c>
      <c r="H459" s="12" t="s">
        <v>386</v>
      </c>
      <c r="I459" s="12" t="s">
        <v>334</v>
      </c>
      <c r="J459" s="12" t="s">
        <v>335</v>
      </c>
      <c r="K459" s="12" t="s">
        <v>336</v>
      </c>
      <c r="L459" s="12" t="s">
        <v>336</v>
      </c>
      <c r="M459" s="12" t="s">
        <v>370</v>
      </c>
      <c r="N459" s="12" t="s">
        <v>4</v>
      </c>
      <c r="O459" s="12" t="s">
        <v>303</v>
      </c>
      <c r="P459" s="12" t="s">
        <v>338</v>
      </c>
      <c r="Q459" s="12" t="s">
        <v>5</v>
      </c>
      <c r="R459" s="12" t="s">
        <v>6</v>
      </c>
      <c r="S459" s="12" t="s">
        <v>7</v>
      </c>
      <c r="T459" s="12" t="s">
        <v>387</v>
      </c>
      <c r="U459" s="12">
        <v>0</v>
      </c>
      <c r="V459" s="12">
        <v>42</v>
      </c>
      <c r="W459" s="12">
        <v>84</v>
      </c>
    </row>
    <row r="460" spans="1:23" x14ac:dyDescent="0.2">
      <c r="A460" t="s">
        <v>60</v>
      </c>
      <c r="B460" s="12" t="s">
        <v>888</v>
      </c>
      <c r="C460" s="12" t="s">
        <v>15</v>
      </c>
      <c r="D460" s="12" t="s">
        <v>1880</v>
      </c>
      <c r="E460" s="12" t="s">
        <v>1881</v>
      </c>
      <c r="F460" s="12" t="s">
        <v>1882</v>
      </c>
      <c r="G460" s="12" t="s">
        <v>436</v>
      </c>
      <c r="H460" s="12" t="s">
        <v>386</v>
      </c>
      <c r="I460" s="12" t="s">
        <v>334</v>
      </c>
      <c r="J460" s="12" t="s">
        <v>335</v>
      </c>
      <c r="K460" s="12" t="s">
        <v>336</v>
      </c>
      <c r="L460" s="12" t="s">
        <v>336</v>
      </c>
      <c r="M460" s="12" t="s">
        <v>370</v>
      </c>
      <c r="N460" s="12" t="s">
        <v>4</v>
      </c>
      <c r="O460" s="12" t="s">
        <v>303</v>
      </c>
      <c r="P460" s="12" t="s">
        <v>338</v>
      </c>
      <c r="Q460" s="12" t="s">
        <v>5</v>
      </c>
      <c r="R460" s="12" t="s">
        <v>6</v>
      </c>
      <c r="S460" s="12" t="s">
        <v>7</v>
      </c>
      <c r="T460" s="12" t="s">
        <v>634</v>
      </c>
      <c r="U460" s="12">
        <v>77</v>
      </c>
      <c r="V460" s="12">
        <v>50</v>
      </c>
      <c r="W460" s="12">
        <v>99</v>
      </c>
    </row>
    <row r="461" spans="1:23" x14ac:dyDescent="0.2">
      <c r="A461" t="s">
        <v>79</v>
      </c>
      <c r="B461" s="12" t="s">
        <v>412</v>
      </c>
      <c r="C461" s="12" t="s">
        <v>62</v>
      </c>
      <c r="D461" s="12" t="s">
        <v>1883</v>
      </c>
      <c r="E461" s="12" t="s">
        <v>1884</v>
      </c>
      <c r="F461" s="12" t="s">
        <v>1885</v>
      </c>
      <c r="G461" s="12" t="s">
        <v>385</v>
      </c>
      <c r="I461" s="12" t="s">
        <v>334</v>
      </c>
      <c r="J461" s="12" t="s">
        <v>335</v>
      </c>
      <c r="K461" s="12" t="s">
        <v>336</v>
      </c>
      <c r="L461" s="12" t="s">
        <v>336</v>
      </c>
      <c r="M461" s="12" t="s">
        <v>370</v>
      </c>
      <c r="N461" s="12" t="s">
        <v>4</v>
      </c>
      <c r="O461" s="12" t="s">
        <v>303</v>
      </c>
      <c r="P461" s="12" t="s">
        <v>338</v>
      </c>
      <c r="Q461" s="12" t="s">
        <v>5</v>
      </c>
      <c r="R461" s="12" t="s">
        <v>6</v>
      </c>
      <c r="S461" s="12" t="s">
        <v>18</v>
      </c>
      <c r="T461" s="12" t="s">
        <v>371</v>
      </c>
      <c r="U461" s="12">
        <v>13</v>
      </c>
      <c r="V461" s="12">
        <v>30</v>
      </c>
      <c r="W461" s="12">
        <v>59</v>
      </c>
    </row>
    <row r="462" spans="1:23" x14ac:dyDescent="0.2">
      <c r="A462" t="s">
        <v>195</v>
      </c>
      <c r="B462" s="12" t="s">
        <v>476</v>
      </c>
      <c r="C462" s="12" t="s">
        <v>3</v>
      </c>
      <c r="D462" s="12" t="s">
        <v>1886</v>
      </c>
      <c r="E462" s="12" t="s">
        <v>1887</v>
      </c>
      <c r="F462" s="12" t="s">
        <v>1888</v>
      </c>
      <c r="G462" s="12" t="s">
        <v>497</v>
      </c>
      <c r="I462" s="12" t="s">
        <v>334</v>
      </c>
      <c r="J462" s="12" t="s">
        <v>335</v>
      </c>
      <c r="K462" s="12" t="s">
        <v>345</v>
      </c>
      <c r="L462" s="12" t="s">
        <v>345</v>
      </c>
      <c r="M462" s="12" t="s">
        <v>425</v>
      </c>
      <c r="N462" s="12" t="s">
        <v>31</v>
      </c>
      <c r="O462" s="12" t="s">
        <v>303</v>
      </c>
      <c r="P462" s="12" t="s">
        <v>338</v>
      </c>
      <c r="Q462" s="12" t="s">
        <v>5</v>
      </c>
      <c r="R462" s="12" t="s">
        <v>12</v>
      </c>
      <c r="S462" s="12" t="s">
        <v>17</v>
      </c>
      <c r="T462" s="12" t="s">
        <v>705</v>
      </c>
      <c r="U462" s="12">
        <v>4</v>
      </c>
      <c r="V462" s="12">
        <v>45</v>
      </c>
      <c r="W462" s="12">
        <v>89</v>
      </c>
    </row>
    <row r="463" spans="1:23" x14ac:dyDescent="0.2">
      <c r="A463" t="s">
        <v>155</v>
      </c>
      <c r="B463" s="12" t="s">
        <v>493</v>
      </c>
      <c r="C463" s="12" t="s">
        <v>3</v>
      </c>
      <c r="D463" s="12" t="s">
        <v>1889</v>
      </c>
      <c r="E463" s="12" t="s">
        <v>1890</v>
      </c>
      <c r="F463" s="12" t="s">
        <v>1891</v>
      </c>
      <c r="G463" s="12" t="s">
        <v>432</v>
      </c>
      <c r="I463" s="12" t="s">
        <v>334</v>
      </c>
      <c r="J463" s="12" t="s">
        <v>335</v>
      </c>
      <c r="K463" s="12" t="s">
        <v>336</v>
      </c>
      <c r="L463" s="12" t="s">
        <v>336</v>
      </c>
      <c r="M463" s="12" t="s">
        <v>353</v>
      </c>
      <c r="N463" s="12" t="s">
        <v>4</v>
      </c>
      <c r="O463" s="12" t="s">
        <v>303</v>
      </c>
      <c r="P463" s="12" t="s">
        <v>338</v>
      </c>
      <c r="Q463" s="12" t="s">
        <v>5</v>
      </c>
      <c r="R463" s="12" t="s">
        <v>12</v>
      </c>
      <c r="S463" s="12" t="s">
        <v>17</v>
      </c>
      <c r="T463" s="12" t="s">
        <v>498</v>
      </c>
      <c r="U463" s="12">
        <v>1</v>
      </c>
      <c r="V463" s="12">
        <v>37</v>
      </c>
      <c r="W463" s="12">
        <v>74</v>
      </c>
    </row>
    <row r="464" spans="1:23" x14ac:dyDescent="0.2">
      <c r="A464" t="s">
        <v>157</v>
      </c>
      <c r="B464" s="12" t="s">
        <v>531</v>
      </c>
      <c r="C464" s="12" t="s">
        <v>9</v>
      </c>
      <c r="D464" s="12" t="s">
        <v>1892</v>
      </c>
      <c r="E464" s="12" t="s">
        <v>1893</v>
      </c>
      <c r="F464" s="12" t="s">
        <v>1894</v>
      </c>
      <c r="G464" s="12" t="s">
        <v>398</v>
      </c>
      <c r="I464" s="12" t="s">
        <v>334</v>
      </c>
      <c r="J464" s="12" t="s">
        <v>335</v>
      </c>
      <c r="K464" s="12" t="s">
        <v>336</v>
      </c>
      <c r="L464" s="12" t="s">
        <v>336</v>
      </c>
      <c r="M464" s="12" t="s">
        <v>353</v>
      </c>
      <c r="N464" s="12" t="s">
        <v>4</v>
      </c>
      <c r="O464" s="12" t="s">
        <v>303</v>
      </c>
      <c r="P464" s="12" t="s">
        <v>338</v>
      </c>
      <c r="Q464" s="12" t="s">
        <v>5</v>
      </c>
      <c r="R464" s="12" t="s">
        <v>12</v>
      </c>
      <c r="S464" s="12" t="s">
        <v>13</v>
      </c>
      <c r="T464" s="12" t="s">
        <v>376</v>
      </c>
      <c r="U464" s="12">
        <v>6</v>
      </c>
      <c r="V464" s="12">
        <v>12</v>
      </c>
      <c r="W464" s="12">
        <v>24</v>
      </c>
    </row>
    <row r="465" spans="1:23" x14ac:dyDescent="0.2">
      <c r="A465" t="s">
        <v>52</v>
      </c>
      <c r="B465" s="12" t="s">
        <v>625</v>
      </c>
      <c r="C465" s="12" t="s">
        <v>3</v>
      </c>
      <c r="D465" s="12" t="s">
        <v>1895</v>
      </c>
      <c r="E465" s="12" t="s">
        <v>1896</v>
      </c>
      <c r="F465" s="12" t="s">
        <v>1897</v>
      </c>
      <c r="G465" s="12" t="s">
        <v>369</v>
      </c>
      <c r="H465" s="12" t="s">
        <v>437</v>
      </c>
      <c r="I465" s="12" t="s">
        <v>334</v>
      </c>
      <c r="J465" s="12" t="s">
        <v>335</v>
      </c>
      <c r="K465" s="12" t="s">
        <v>336</v>
      </c>
      <c r="L465" s="12" t="s">
        <v>336</v>
      </c>
      <c r="M465" s="12" t="s">
        <v>370</v>
      </c>
      <c r="N465" s="12" t="s">
        <v>4</v>
      </c>
      <c r="O465" s="12" t="s">
        <v>303</v>
      </c>
      <c r="P465" s="12" t="s">
        <v>338</v>
      </c>
      <c r="Q465" s="12" t="s">
        <v>5</v>
      </c>
      <c r="R465" s="12" t="s">
        <v>6</v>
      </c>
      <c r="S465" s="12" t="s">
        <v>7</v>
      </c>
      <c r="T465" s="12" t="s">
        <v>387</v>
      </c>
      <c r="U465" s="12">
        <v>0</v>
      </c>
      <c r="V465" s="12">
        <v>42</v>
      </c>
      <c r="W465" s="12">
        <v>84</v>
      </c>
    </row>
    <row r="466" spans="1:23" x14ac:dyDescent="0.2">
      <c r="A466" t="s">
        <v>19</v>
      </c>
      <c r="B466" s="12" t="s">
        <v>552</v>
      </c>
      <c r="C466" s="12" t="s">
        <v>20</v>
      </c>
      <c r="D466" s="12" t="s">
        <v>1898</v>
      </c>
      <c r="E466" s="12" t="s">
        <v>1899</v>
      </c>
      <c r="F466" s="12" t="s">
        <v>1900</v>
      </c>
      <c r="G466" s="12" t="s">
        <v>975</v>
      </c>
      <c r="H466" s="12" t="s">
        <v>386</v>
      </c>
      <c r="I466" s="12" t="s">
        <v>334</v>
      </c>
      <c r="J466" s="12" t="s">
        <v>335</v>
      </c>
      <c r="K466" s="12" t="s">
        <v>336</v>
      </c>
      <c r="L466" s="12" t="s">
        <v>336</v>
      </c>
      <c r="M466" s="12" t="s">
        <v>370</v>
      </c>
      <c r="N466" s="12" t="s">
        <v>4</v>
      </c>
      <c r="O466" s="12" t="s">
        <v>303</v>
      </c>
      <c r="P466" s="12" t="s">
        <v>338</v>
      </c>
      <c r="Q466" s="12" t="s">
        <v>5</v>
      </c>
      <c r="R466" s="12" t="s">
        <v>6</v>
      </c>
      <c r="S466" s="12" t="s">
        <v>7</v>
      </c>
      <c r="T466" s="12" t="s">
        <v>387</v>
      </c>
      <c r="U466" s="12">
        <v>29</v>
      </c>
      <c r="V466" s="12">
        <v>43</v>
      </c>
      <c r="W466" s="12">
        <v>95</v>
      </c>
    </row>
    <row r="467" spans="1:23" x14ac:dyDescent="0.2">
      <c r="A467" t="s">
        <v>63</v>
      </c>
      <c r="B467" s="12" t="s">
        <v>579</v>
      </c>
      <c r="C467" s="12" t="s">
        <v>64</v>
      </c>
      <c r="D467" s="12" t="s">
        <v>1901</v>
      </c>
      <c r="E467" s="12" t="s">
        <v>1902</v>
      </c>
      <c r="F467" s="12" t="s">
        <v>1903</v>
      </c>
      <c r="G467" s="12" t="s">
        <v>524</v>
      </c>
      <c r="I467" s="12" t="s">
        <v>334</v>
      </c>
      <c r="J467" s="12" t="s">
        <v>335</v>
      </c>
      <c r="K467" s="12" t="s">
        <v>345</v>
      </c>
      <c r="L467" s="12" t="s">
        <v>345</v>
      </c>
      <c r="M467" s="12" t="s">
        <v>425</v>
      </c>
      <c r="N467" s="12" t="s">
        <v>31</v>
      </c>
      <c r="O467" s="12" t="s">
        <v>303</v>
      </c>
      <c r="P467" s="12" t="s">
        <v>338</v>
      </c>
      <c r="Q467" s="12" t="s">
        <v>5</v>
      </c>
      <c r="R467" s="12" t="s">
        <v>12</v>
      </c>
      <c r="S467" s="12" t="s">
        <v>13</v>
      </c>
      <c r="T467" s="12" t="s">
        <v>364</v>
      </c>
      <c r="U467" s="12">
        <v>142</v>
      </c>
      <c r="V467" s="12">
        <v>15</v>
      </c>
      <c r="W467" s="12">
        <v>29</v>
      </c>
    </row>
    <row r="468" spans="1:23" x14ac:dyDescent="0.2">
      <c r="A468" t="s">
        <v>156</v>
      </c>
      <c r="B468" s="12" t="s">
        <v>461</v>
      </c>
      <c r="C468" s="12" t="s">
        <v>41</v>
      </c>
      <c r="D468" s="12" t="s">
        <v>1904</v>
      </c>
      <c r="E468" s="12" t="s">
        <v>1905</v>
      </c>
      <c r="F468" s="12" t="s">
        <v>1906</v>
      </c>
      <c r="G468" s="12" t="s">
        <v>432</v>
      </c>
      <c r="I468" s="12" t="s">
        <v>334</v>
      </c>
      <c r="J468" s="12" t="s">
        <v>335</v>
      </c>
      <c r="K468" s="12" t="s">
        <v>336</v>
      </c>
      <c r="L468" s="12" t="s">
        <v>336</v>
      </c>
      <c r="M468" s="12" t="s">
        <v>353</v>
      </c>
      <c r="N468" s="12" t="s">
        <v>4</v>
      </c>
      <c r="O468" s="12" t="s">
        <v>303</v>
      </c>
      <c r="P468" s="12" t="s">
        <v>338</v>
      </c>
      <c r="Q468" s="12" t="s">
        <v>5</v>
      </c>
      <c r="R468" s="12" t="s">
        <v>12</v>
      </c>
      <c r="S468" s="12" t="s">
        <v>17</v>
      </c>
      <c r="T468" s="12" t="s">
        <v>465</v>
      </c>
      <c r="U468" s="12">
        <v>0</v>
      </c>
      <c r="V468" s="12">
        <v>24</v>
      </c>
      <c r="W468" s="12">
        <v>47</v>
      </c>
    </row>
    <row r="469" spans="1:23" x14ac:dyDescent="0.2">
      <c r="A469" t="s">
        <v>259</v>
      </c>
      <c r="B469" s="12" t="s">
        <v>526</v>
      </c>
      <c r="C469" s="12" t="s">
        <v>291</v>
      </c>
      <c r="D469" s="12" t="s">
        <v>1907</v>
      </c>
      <c r="E469" s="12" t="s">
        <v>1908</v>
      </c>
      <c r="F469" s="12" t="s">
        <v>1909</v>
      </c>
      <c r="G469" s="12" t="s">
        <v>385</v>
      </c>
      <c r="H469" s="12" t="s">
        <v>369</v>
      </c>
      <c r="I469" s="12" t="s">
        <v>334</v>
      </c>
      <c r="J469" s="12" t="s">
        <v>335</v>
      </c>
      <c r="K469" s="12" t="s">
        <v>336</v>
      </c>
      <c r="L469" s="12" t="s">
        <v>336</v>
      </c>
      <c r="M469" s="12" t="s">
        <v>370</v>
      </c>
      <c r="N469" s="12" t="s">
        <v>4</v>
      </c>
      <c r="O469" s="12" t="s">
        <v>305</v>
      </c>
      <c r="P469" s="12" t="s">
        <v>347</v>
      </c>
      <c r="Q469" s="12" t="s">
        <v>5</v>
      </c>
      <c r="R469" s="12" t="s">
        <v>6</v>
      </c>
      <c r="S469" s="12" t="s">
        <v>26</v>
      </c>
      <c r="T469" s="12" t="s">
        <v>530</v>
      </c>
      <c r="U469" s="12">
        <v>54</v>
      </c>
      <c r="V469" s="12">
        <v>66</v>
      </c>
      <c r="W469" s="12">
        <v>145</v>
      </c>
    </row>
    <row r="470" spans="1:23" x14ac:dyDescent="0.2">
      <c r="A470" t="s">
        <v>208</v>
      </c>
      <c r="B470" s="12" t="s">
        <v>340</v>
      </c>
      <c r="C470" s="12" t="s">
        <v>20</v>
      </c>
      <c r="D470" s="12" t="s">
        <v>1910</v>
      </c>
      <c r="E470" s="12" t="s">
        <v>1911</v>
      </c>
      <c r="F470" s="12" t="s">
        <v>1912</v>
      </c>
      <c r="G470" s="12" t="s">
        <v>726</v>
      </c>
      <c r="I470" s="12" t="s">
        <v>334</v>
      </c>
      <c r="J470" s="12" t="s">
        <v>335</v>
      </c>
      <c r="K470" s="12" t="s">
        <v>345</v>
      </c>
      <c r="L470" s="12" t="s">
        <v>345</v>
      </c>
      <c r="M470" s="12" t="s">
        <v>346</v>
      </c>
      <c r="N470" s="12" t="s">
        <v>31</v>
      </c>
      <c r="O470" s="12" t="s">
        <v>305</v>
      </c>
      <c r="P470" s="12" t="s">
        <v>347</v>
      </c>
      <c r="Q470" s="12" t="s">
        <v>5</v>
      </c>
      <c r="R470" s="12" t="s">
        <v>6</v>
      </c>
      <c r="S470" s="12" t="s">
        <v>7</v>
      </c>
      <c r="T470" s="12" t="s">
        <v>348</v>
      </c>
      <c r="U470" s="12">
        <v>405</v>
      </c>
      <c r="V470" s="12">
        <v>43</v>
      </c>
      <c r="W470" s="12">
        <v>95</v>
      </c>
    </row>
    <row r="471" spans="1:23" x14ac:dyDescent="0.2">
      <c r="A471" t="s">
        <v>162</v>
      </c>
      <c r="B471" s="12" t="s">
        <v>567</v>
      </c>
      <c r="C471" s="12" t="s">
        <v>15</v>
      </c>
      <c r="D471" s="12" t="s">
        <v>1913</v>
      </c>
      <c r="E471" s="12" t="s">
        <v>1914</v>
      </c>
      <c r="F471" s="12" t="s">
        <v>1915</v>
      </c>
      <c r="G471" s="12" t="s">
        <v>398</v>
      </c>
      <c r="I471" s="12" t="s">
        <v>334</v>
      </c>
      <c r="J471" s="12" t="s">
        <v>335</v>
      </c>
      <c r="K471" s="12" t="s">
        <v>336</v>
      </c>
      <c r="L471" s="12" t="s">
        <v>336</v>
      </c>
      <c r="M471" s="12" t="s">
        <v>353</v>
      </c>
      <c r="N471" s="12" t="s">
        <v>4</v>
      </c>
      <c r="O471" s="12" t="s">
        <v>303</v>
      </c>
      <c r="P471" s="12" t="s">
        <v>354</v>
      </c>
      <c r="Q471" s="12" t="s">
        <v>5</v>
      </c>
      <c r="R471" s="12" t="s">
        <v>12</v>
      </c>
      <c r="S471" s="12" t="s">
        <v>13</v>
      </c>
      <c r="T471" s="12" t="s">
        <v>376</v>
      </c>
      <c r="U471" s="12">
        <v>46</v>
      </c>
      <c r="V471" s="12">
        <v>17</v>
      </c>
      <c r="W471" s="12">
        <v>34</v>
      </c>
    </row>
    <row r="472" spans="1:23" x14ac:dyDescent="0.2">
      <c r="A472" t="s">
        <v>269</v>
      </c>
      <c r="B472" s="12" t="s">
        <v>940</v>
      </c>
      <c r="C472" s="12" t="s">
        <v>299</v>
      </c>
      <c r="D472" s="12" t="s">
        <v>1916</v>
      </c>
      <c r="E472" s="12" t="s">
        <v>1917</v>
      </c>
      <c r="F472" s="12" t="s">
        <v>1918</v>
      </c>
      <c r="G472" s="12" t="s">
        <v>333</v>
      </c>
      <c r="I472" s="12" t="s">
        <v>334</v>
      </c>
      <c r="J472" s="12" t="s">
        <v>335</v>
      </c>
      <c r="K472" s="12" t="s">
        <v>345</v>
      </c>
      <c r="L472" s="12" t="s">
        <v>345</v>
      </c>
      <c r="M472" s="12" t="s">
        <v>399</v>
      </c>
      <c r="N472" s="12" t="s">
        <v>31</v>
      </c>
      <c r="O472" s="12" t="s">
        <v>305</v>
      </c>
      <c r="P472" s="12" t="s">
        <v>347</v>
      </c>
      <c r="Q472" s="12" t="s">
        <v>5</v>
      </c>
      <c r="R472" s="12" t="s">
        <v>10</v>
      </c>
      <c r="S472" s="12" t="s">
        <v>16</v>
      </c>
      <c r="T472" s="12" t="s">
        <v>791</v>
      </c>
      <c r="U472" s="12">
        <v>174</v>
      </c>
      <c r="V472" s="12">
        <v>40</v>
      </c>
      <c r="W472" s="12">
        <v>89</v>
      </c>
    </row>
    <row r="473" spans="1:23" x14ac:dyDescent="0.2">
      <c r="A473" t="s">
        <v>259</v>
      </c>
      <c r="B473" s="12" t="s">
        <v>526</v>
      </c>
      <c r="C473" s="12" t="s">
        <v>291</v>
      </c>
      <c r="D473" s="12" t="s">
        <v>1919</v>
      </c>
      <c r="E473" s="12" t="s">
        <v>1920</v>
      </c>
      <c r="F473" s="12" t="s">
        <v>1921</v>
      </c>
      <c r="G473" s="12" t="s">
        <v>436</v>
      </c>
      <c r="H473" s="12" t="s">
        <v>386</v>
      </c>
      <c r="I473" s="12" t="s">
        <v>334</v>
      </c>
      <c r="J473" s="12" t="s">
        <v>335</v>
      </c>
      <c r="K473" s="12" t="s">
        <v>336</v>
      </c>
      <c r="L473" s="12" t="s">
        <v>336</v>
      </c>
      <c r="M473" s="12" t="s">
        <v>370</v>
      </c>
      <c r="N473" s="12" t="s">
        <v>4</v>
      </c>
      <c r="O473" s="12" t="s">
        <v>305</v>
      </c>
      <c r="P473" s="12" t="s">
        <v>347</v>
      </c>
      <c r="Q473" s="12" t="s">
        <v>5</v>
      </c>
      <c r="R473" s="12" t="s">
        <v>6</v>
      </c>
      <c r="S473" s="12" t="s">
        <v>26</v>
      </c>
      <c r="T473" s="12" t="s">
        <v>530</v>
      </c>
      <c r="U473" s="12">
        <v>35</v>
      </c>
      <c r="V473" s="12">
        <v>66</v>
      </c>
      <c r="W473" s="12">
        <v>145</v>
      </c>
    </row>
    <row r="474" spans="1:23" x14ac:dyDescent="0.2">
      <c r="A474" t="s">
        <v>149</v>
      </c>
      <c r="B474" s="12" t="s">
        <v>1922</v>
      </c>
      <c r="C474" s="12" t="s">
        <v>15</v>
      </c>
      <c r="D474" s="12" t="s">
        <v>1923</v>
      </c>
      <c r="E474" s="12" t="s">
        <v>1924</v>
      </c>
      <c r="F474" s="12" t="s">
        <v>1925</v>
      </c>
      <c r="G474" s="12" t="s">
        <v>405</v>
      </c>
      <c r="I474" s="12" t="s">
        <v>334</v>
      </c>
      <c r="J474" s="12" t="s">
        <v>335</v>
      </c>
      <c r="K474" s="12" t="s">
        <v>336</v>
      </c>
      <c r="L474" s="12" t="s">
        <v>336</v>
      </c>
      <c r="M474" s="12" t="s">
        <v>337</v>
      </c>
      <c r="N474" s="12" t="s">
        <v>4</v>
      </c>
      <c r="O474" s="12" t="s">
        <v>303</v>
      </c>
      <c r="P474" s="12" t="s">
        <v>338</v>
      </c>
      <c r="Q474" s="12" t="s">
        <v>5</v>
      </c>
      <c r="R474" s="12" t="s">
        <v>10</v>
      </c>
      <c r="S474" s="12" t="s">
        <v>11</v>
      </c>
      <c r="T474" s="12" t="s">
        <v>547</v>
      </c>
      <c r="U474" s="12">
        <v>4</v>
      </c>
      <c r="V474" s="12">
        <v>34</v>
      </c>
      <c r="W474" s="12">
        <v>67</v>
      </c>
    </row>
    <row r="475" spans="1:23" x14ac:dyDescent="0.2">
      <c r="A475" t="s">
        <v>267</v>
      </c>
      <c r="B475" s="12" t="s">
        <v>1207</v>
      </c>
      <c r="C475" s="12" t="s">
        <v>297</v>
      </c>
      <c r="D475" s="12" t="s">
        <v>1926</v>
      </c>
      <c r="E475" s="12" t="s">
        <v>1927</v>
      </c>
      <c r="F475" s="12" t="s">
        <v>1928</v>
      </c>
      <c r="G475" s="12" t="s">
        <v>432</v>
      </c>
      <c r="I475" s="12" t="s">
        <v>334</v>
      </c>
      <c r="J475" s="12" t="s">
        <v>335</v>
      </c>
      <c r="K475" s="12" t="s">
        <v>345</v>
      </c>
      <c r="L475" s="12" t="s">
        <v>345</v>
      </c>
      <c r="M475" s="12" t="s">
        <v>425</v>
      </c>
      <c r="N475" s="12" t="s">
        <v>31</v>
      </c>
      <c r="O475" s="12" t="s">
        <v>305</v>
      </c>
      <c r="P475" s="12" t="s">
        <v>347</v>
      </c>
      <c r="Q475" s="12" t="s">
        <v>5</v>
      </c>
      <c r="R475" s="12" t="s">
        <v>12</v>
      </c>
      <c r="S475" s="12" t="s">
        <v>27</v>
      </c>
      <c r="T475" s="12" t="s">
        <v>475</v>
      </c>
      <c r="U475" s="12">
        <v>117</v>
      </c>
      <c r="V475" s="12">
        <v>31</v>
      </c>
      <c r="W475" s="12">
        <v>69</v>
      </c>
    </row>
    <row r="476" spans="1:23" x14ac:dyDescent="0.2">
      <c r="A476" t="s">
        <v>81</v>
      </c>
      <c r="B476" s="12" t="s">
        <v>662</v>
      </c>
      <c r="C476" s="12" t="s">
        <v>3</v>
      </c>
      <c r="D476" s="12" t="s">
        <v>1929</v>
      </c>
      <c r="E476" s="12" t="s">
        <v>1930</v>
      </c>
      <c r="F476" s="12" t="s">
        <v>1931</v>
      </c>
      <c r="G476" s="12" t="s">
        <v>398</v>
      </c>
      <c r="I476" s="12" t="s">
        <v>334</v>
      </c>
      <c r="J476" s="12" t="s">
        <v>335</v>
      </c>
      <c r="K476" s="12" t="s">
        <v>345</v>
      </c>
      <c r="L476" s="12" t="s">
        <v>345</v>
      </c>
      <c r="M476" s="12" t="s">
        <v>399</v>
      </c>
      <c r="N476" s="12" t="s">
        <v>31</v>
      </c>
      <c r="O476" s="12" t="s">
        <v>303</v>
      </c>
      <c r="P476" s="12" t="s">
        <v>338</v>
      </c>
      <c r="Q476" s="12" t="s">
        <v>5</v>
      </c>
      <c r="R476" s="12" t="s">
        <v>10</v>
      </c>
      <c r="S476" s="12" t="s">
        <v>36</v>
      </c>
      <c r="T476" s="12" t="s">
        <v>470</v>
      </c>
      <c r="U476" s="12">
        <v>297</v>
      </c>
      <c r="V476" s="12">
        <v>55</v>
      </c>
      <c r="W476" s="12">
        <v>109</v>
      </c>
    </row>
    <row r="477" spans="1:23" x14ac:dyDescent="0.2">
      <c r="A477" t="s">
        <v>197</v>
      </c>
      <c r="B477" s="12" t="s">
        <v>1327</v>
      </c>
      <c r="C477" s="12" t="s">
        <v>3</v>
      </c>
      <c r="D477" s="12" t="s">
        <v>1932</v>
      </c>
      <c r="E477" s="12" t="s">
        <v>1933</v>
      </c>
      <c r="F477" s="12" t="s">
        <v>1934</v>
      </c>
      <c r="G477" s="12" t="s">
        <v>432</v>
      </c>
      <c r="I477" s="12" t="s">
        <v>334</v>
      </c>
      <c r="J477" s="12" t="s">
        <v>335</v>
      </c>
      <c r="K477" s="12" t="s">
        <v>336</v>
      </c>
      <c r="L477" s="12" t="s">
        <v>336</v>
      </c>
      <c r="M477" s="12" t="s">
        <v>353</v>
      </c>
      <c r="N477" s="12" t="s">
        <v>4</v>
      </c>
      <c r="O477" s="12" t="s">
        <v>305</v>
      </c>
      <c r="P477" s="12" t="s">
        <v>347</v>
      </c>
      <c r="Q477" s="12" t="s">
        <v>5</v>
      </c>
      <c r="R477" s="12" t="s">
        <v>12</v>
      </c>
      <c r="S477" s="12" t="s">
        <v>17</v>
      </c>
      <c r="T477" s="12" t="s">
        <v>498</v>
      </c>
      <c r="U477" s="12">
        <v>33</v>
      </c>
      <c r="V477" s="12">
        <v>45</v>
      </c>
      <c r="W477" s="12">
        <v>89</v>
      </c>
    </row>
    <row r="478" spans="1:23" x14ac:dyDescent="0.2">
      <c r="A478" t="s">
        <v>259</v>
      </c>
      <c r="B478" s="12" t="s">
        <v>526</v>
      </c>
      <c r="C478" s="12" t="s">
        <v>291</v>
      </c>
      <c r="D478" s="12" t="s">
        <v>1935</v>
      </c>
      <c r="E478" s="12" t="s">
        <v>1936</v>
      </c>
      <c r="F478" s="12" t="s">
        <v>1937</v>
      </c>
      <c r="G478" s="12" t="s">
        <v>624</v>
      </c>
      <c r="H478" s="12" t="s">
        <v>386</v>
      </c>
      <c r="I478" s="12" t="s">
        <v>334</v>
      </c>
      <c r="J478" s="12" t="s">
        <v>335</v>
      </c>
      <c r="K478" s="12" t="s">
        <v>336</v>
      </c>
      <c r="L478" s="12" t="s">
        <v>336</v>
      </c>
      <c r="M478" s="12" t="s">
        <v>370</v>
      </c>
      <c r="N478" s="12" t="s">
        <v>4</v>
      </c>
      <c r="O478" s="12" t="s">
        <v>305</v>
      </c>
      <c r="P478" s="12" t="s">
        <v>347</v>
      </c>
      <c r="Q478" s="12" t="s">
        <v>5</v>
      </c>
      <c r="R478" s="12" t="s">
        <v>6</v>
      </c>
      <c r="S478" s="12" t="s">
        <v>26</v>
      </c>
      <c r="T478" s="12" t="s">
        <v>530</v>
      </c>
      <c r="U478" s="12">
        <v>41</v>
      </c>
      <c r="V478" s="12">
        <v>66</v>
      </c>
      <c r="W478" s="12">
        <v>145</v>
      </c>
    </row>
    <row r="479" spans="1:23" x14ac:dyDescent="0.2">
      <c r="A479" t="s">
        <v>206</v>
      </c>
      <c r="B479" s="12" t="s">
        <v>520</v>
      </c>
      <c r="C479" s="12" t="s">
        <v>207</v>
      </c>
      <c r="D479" s="12" t="s">
        <v>1938</v>
      </c>
      <c r="E479" s="12" t="s">
        <v>1939</v>
      </c>
      <c r="F479" s="12" t="s">
        <v>1940</v>
      </c>
      <c r="G479" s="12" t="s">
        <v>333</v>
      </c>
      <c r="I479" s="12" t="s">
        <v>334</v>
      </c>
      <c r="J479" s="12" t="s">
        <v>335</v>
      </c>
      <c r="K479" s="12" t="s">
        <v>345</v>
      </c>
      <c r="L479" s="12" t="s">
        <v>345</v>
      </c>
      <c r="M479" s="12" t="s">
        <v>346</v>
      </c>
      <c r="N479" s="12" t="s">
        <v>31</v>
      </c>
      <c r="O479" s="12" t="s">
        <v>305</v>
      </c>
      <c r="P479" s="12" t="s">
        <v>347</v>
      </c>
      <c r="Q479" s="12" t="s">
        <v>5</v>
      </c>
      <c r="R479" s="12" t="s">
        <v>6</v>
      </c>
      <c r="S479" s="12" t="s">
        <v>26</v>
      </c>
      <c r="T479" s="12" t="s">
        <v>525</v>
      </c>
      <c r="U479" s="12">
        <v>754</v>
      </c>
      <c r="V479" s="12">
        <v>40</v>
      </c>
      <c r="W479" s="12">
        <v>89</v>
      </c>
    </row>
    <row r="480" spans="1:23" x14ac:dyDescent="0.2">
      <c r="A480" t="s">
        <v>150</v>
      </c>
      <c r="B480" s="12" t="s">
        <v>706</v>
      </c>
      <c r="C480" s="12" t="s">
        <v>3</v>
      </c>
      <c r="D480" s="12" t="s">
        <v>1941</v>
      </c>
      <c r="E480" s="12" t="s">
        <v>1942</v>
      </c>
      <c r="F480" s="12" t="s">
        <v>1943</v>
      </c>
      <c r="G480" s="12" t="s">
        <v>398</v>
      </c>
      <c r="I480" s="12" t="s">
        <v>334</v>
      </c>
      <c r="J480" s="12" t="s">
        <v>335</v>
      </c>
      <c r="K480" s="12" t="s">
        <v>336</v>
      </c>
      <c r="L480" s="12" t="s">
        <v>336</v>
      </c>
      <c r="M480" s="12" t="s">
        <v>337</v>
      </c>
      <c r="N480" s="12" t="s">
        <v>4</v>
      </c>
      <c r="O480" s="12" t="s">
        <v>303</v>
      </c>
      <c r="P480" s="12" t="s">
        <v>338</v>
      </c>
      <c r="Q480" s="12" t="s">
        <v>5</v>
      </c>
      <c r="R480" s="12" t="s">
        <v>10</v>
      </c>
      <c r="S480" s="12" t="s">
        <v>11</v>
      </c>
      <c r="T480" s="12" t="s">
        <v>547</v>
      </c>
      <c r="U480" s="12">
        <v>32</v>
      </c>
      <c r="V480" s="12">
        <v>45</v>
      </c>
      <c r="W480" s="12">
        <v>89</v>
      </c>
    </row>
    <row r="481" spans="1:23" x14ac:dyDescent="0.2">
      <c r="A481" t="s">
        <v>89</v>
      </c>
      <c r="B481" s="12" t="s">
        <v>606</v>
      </c>
      <c r="C481" s="12" t="s">
        <v>14</v>
      </c>
      <c r="D481" s="12" t="s">
        <v>1944</v>
      </c>
      <c r="E481" s="12" t="s">
        <v>1945</v>
      </c>
      <c r="F481" s="12" t="s">
        <v>1946</v>
      </c>
      <c r="G481" s="12" t="s">
        <v>432</v>
      </c>
      <c r="I481" s="12" t="s">
        <v>334</v>
      </c>
      <c r="J481" s="12" t="s">
        <v>335</v>
      </c>
      <c r="K481" s="12" t="s">
        <v>336</v>
      </c>
      <c r="L481" s="12" t="s">
        <v>336</v>
      </c>
      <c r="M481" s="12" t="s">
        <v>337</v>
      </c>
      <c r="N481" s="12" t="s">
        <v>4</v>
      </c>
      <c r="O481" s="12" t="s">
        <v>303</v>
      </c>
      <c r="P481" s="12" t="s">
        <v>338</v>
      </c>
      <c r="Q481" s="12" t="s">
        <v>5</v>
      </c>
      <c r="R481" s="12" t="s">
        <v>10</v>
      </c>
      <c r="S481" s="12" t="s">
        <v>36</v>
      </c>
      <c r="T481" s="12" t="s">
        <v>339</v>
      </c>
      <c r="U481" s="12">
        <v>255</v>
      </c>
      <c r="V481" s="12">
        <v>35</v>
      </c>
      <c r="W481" s="12">
        <v>69</v>
      </c>
    </row>
    <row r="482" spans="1:23" x14ac:dyDescent="0.2">
      <c r="A482" t="s">
        <v>271</v>
      </c>
      <c r="B482" s="12" t="s">
        <v>918</v>
      </c>
      <c r="C482" s="12" t="s">
        <v>295</v>
      </c>
      <c r="D482" s="12" t="s">
        <v>1947</v>
      </c>
      <c r="E482" s="12" t="s">
        <v>1948</v>
      </c>
      <c r="F482" s="12" t="s">
        <v>1949</v>
      </c>
      <c r="G482" s="12" t="s">
        <v>432</v>
      </c>
      <c r="I482" s="12" t="s">
        <v>334</v>
      </c>
      <c r="J482" s="12" t="s">
        <v>335</v>
      </c>
      <c r="K482" s="12" t="s">
        <v>345</v>
      </c>
      <c r="L482" s="12" t="s">
        <v>345</v>
      </c>
      <c r="M482" s="12" t="s">
        <v>399</v>
      </c>
      <c r="N482" s="12" t="s">
        <v>31</v>
      </c>
      <c r="O482" s="12" t="s">
        <v>305</v>
      </c>
      <c r="P482" s="12" t="s">
        <v>347</v>
      </c>
      <c r="Q482" s="12" t="s">
        <v>5</v>
      </c>
      <c r="R482" s="12" t="s">
        <v>10</v>
      </c>
      <c r="S482" s="12" t="s">
        <v>16</v>
      </c>
      <c r="T482" s="12" t="s">
        <v>944</v>
      </c>
      <c r="U482" s="12">
        <v>67</v>
      </c>
      <c r="V482" s="12">
        <v>40</v>
      </c>
      <c r="W482" s="12">
        <v>89</v>
      </c>
    </row>
    <row r="483" spans="1:23" x14ac:dyDescent="0.2">
      <c r="A483" t="s">
        <v>88</v>
      </c>
      <c r="B483" s="12" t="s">
        <v>870</v>
      </c>
      <c r="C483" s="12" t="s">
        <v>41</v>
      </c>
      <c r="D483" s="12" t="s">
        <v>1950</v>
      </c>
      <c r="E483" s="12" t="s">
        <v>1951</v>
      </c>
      <c r="F483" s="12" t="s">
        <v>1952</v>
      </c>
      <c r="G483" s="12" t="s">
        <v>333</v>
      </c>
      <c r="I483" s="12" t="s">
        <v>334</v>
      </c>
      <c r="J483" s="12" t="s">
        <v>335</v>
      </c>
      <c r="K483" s="12" t="s">
        <v>345</v>
      </c>
      <c r="L483" s="12" t="s">
        <v>345</v>
      </c>
      <c r="M483" s="12" t="s">
        <v>425</v>
      </c>
      <c r="N483" s="12" t="s">
        <v>31</v>
      </c>
      <c r="O483" s="12" t="s">
        <v>303</v>
      </c>
      <c r="P483" s="12" t="s">
        <v>338</v>
      </c>
      <c r="Q483" s="12" t="s">
        <v>5</v>
      </c>
      <c r="R483" s="12" t="s">
        <v>12</v>
      </c>
      <c r="S483" s="12" t="s">
        <v>17</v>
      </c>
      <c r="T483" s="12" t="s">
        <v>874</v>
      </c>
      <c r="U483" s="12">
        <v>488</v>
      </c>
      <c r="V483" s="12">
        <v>27</v>
      </c>
      <c r="W483" s="12">
        <v>54</v>
      </c>
    </row>
    <row r="484" spans="1:23" x14ac:dyDescent="0.2">
      <c r="A484" t="s">
        <v>88</v>
      </c>
      <c r="B484" s="12" t="s">
        <v>870</v>
      </c>
      <c r="C484" s="12" t="s">
        <v>41</v>
      </c>
      <c r="D484" s="12" t="s">
        <v>1953</v>
      </c>
      <c r="E484" s="12" t="s">
        <v>1954</v>
      </c>
      <c r="F484" s="12" t="s">
        <v>1955</v>
      </c>
      <c r="G484" s="12" t="s">
        <v>398</v>
      </c>
      <c r="I484" s="12" t="s">
        <v>334</v>
      </c>
      <c r="J484" s="12" t="s">
        <v>335</v>
      </c>
      <c r="K484" s="12" t="s">
        <v>345</v>
      </c>
      <c r="L484" s="12" t="s">
        <v>345</v>
      </c>
      <c r="M484" s="12" t="s">
        <v>425</v>
      </c>
      <c r="N484" s="12" t="s">
        <v>31</v>
      </c>
      <c r="O484" s="12" t="s">
        <v>303</v>
      </c>
      <c r="P484" s="12" t="s">
        <v>338</v>
      </c>
      <c r="Q484" s="12" t="s">
        <v>5</v>
      </c>
      <c r="R484" s="12" t="s">
        <v>12</v>
      </c>
      <c r="S484" s="12" t="s">
        <v>17</v>
      </c>
      <c r="T484" s="12" t="s">
        <v>874</v>
      </c>
      <c r="U484" s="12">
        <v>98</v>
      </c>
      <c r="V484" s="12">
        <v>27</v>
      </c>
      <c r="W484" s="12">
        <v>54</v>
      </c>
    </row>
    <row r="485" spans="1:23" x14ac:dyDescent="0.2">
      <c r="A485" t="s">
        <v>208</v>
      </c>
      <c r="B485" s="12" t="s">
        <v>340</v>
      </c>
      <c r="C485" s="12" t="s">
        <v>20</v>
      </c>
      <c r="D485" s="12" t="s">
        <v>1956</v>
      </c>
      <c r="E485" s="12" t="s">
        <v>1957</v>
      </c>
      <c r="F485" s="12" t="s">
        <v>1958</v>
      </c>
      <c r="G485" s="12" t="s">
        <v>369</v>
      </c>
      <c r="I485" s="12" t="s">
        <v>334</v>
      </c>
      <c r="J485" s="12" t="s">
        <v>335</v>
      </c>
      <c r="K485" s="12" t="s">
        <v>345</v>
      </c>
      <c r="L485" s="12" t="s">
        <v>345</v>
      </c>
      <c r="M485" s="12" t="s">
        <v>346</v>
      </c>
      <c r="N485" s="12" t="s">
        <v>31</v>
      </c>
      <c r="O485" s="12" t="s">
        <v>305</v>
      </c>
      <c r="P485" s="12" t="s">
        <v>347</v>
      </c>
      <c r="Q485" s="12" t="s">
        <v>5</v>
      </c>
      <c r="R485" s="12" t="s">
        <v>6</v>
      </c>
      <c r="S485" s="12" t="s">
        <v>7</v>
      </c>
      <c r="T485" s="12" t="s">
        <v>348</v>
      </c>
      <c r="U485" s="12">
        <v>291</v>
      </c>
      <c r="V485" s="12">
        <v>43</v>
      </c>
      <c r="W485" s="12">
        <v>95</v>
      </c>
    </row>
    <row r="486" spans="1:23" x14ac:dyDescent="0.2">
      <c r="A486" t="s">
        <v>184</v>
      </c>
      <c r="B486" s="12" t="s">
        <v>406</v>
      </c>
      <c r="C486" s="12" t="s">
        <v>3</v>
      </c>
      <c r="D486" s="12" t="s">
        <v>1959</v>
      </c>
      <c r="E486" s="12" t="s">
        <v>1960</v>
      </c>
      <c r="F486" s="12" t="s">
        <v>1961</v>
      </c>
      <c r="G486" s="12" t="s">
        <v>333</v>
      </c>
      <c r="I486" s="12" t="s">
        <v>334</v>
      </c>
      <c r="J486" s="12" t="s">
        <v>335</v>
      </c>
      <c r="K486" s="12" t="s">
        <v>336</v>
      </c>
      <c r="L486" s="12" t="s">
        <v>336</v>
      </c>
      <c r="M486" s="12" t="s">
        <v>353</v>
      </c>
      <c r="N486" s="12" t="s">
        <v>4</v>
      </c>
      <c r="O486" s="12" t="s">
        <v>304</v>
      </c>
      <c r="P486" s="12" t="s">
        <v>410</v>
      </c>
      <c r="Q486" s="12" t="s">
        <v>5</v>
      </c>
      <c r="R486" s="12" t="s">
        <v>12</v>
      </c>
      <c r="S486" s="12" t="s">
        <v>17</v>
      </c>
      <c r="T486" s="12" t="s">
        <v>411</v>
      </c>
      <c r="U486" s="12">
        <v>837</v>
      </c>
      <c r="V486" s="12">
        <v>23</v>
      </c>
      <c r="W486" s="12">
        <v>45</v>
      </c>
    </row>
    <row r="487" spans="1:23" x14ac:dyDescent="0.2">
      <c r="A487" t="s">
        <v>151</v>
      </c>
      <c r="B487" s="12" t="s">
        <v>686</v>
      </c>
      <c r="C487" s="12" t="s">
        <v>9</v>
      </c>
      <c r="D487" s="12" t="s">
        <v>1962</v>
      </c>
      <c r="E487" s="12" t="s">
        <v>1963</v>
      </c>
      <c r="F487" s="12" t="s">
        <v>1964</v>
      </c>
      <c r="G487" s="12" t="s">
        <v>398</v>
      </c>
      <c r="I487" s="12" t="s">
        <v>334</v>
      </c>
      <c r="J487" s="12" t="s">
        <v>335</v>
      </c>
      <c r="K487" s="12" t="s">
        <v>336</v>
      </c>
      <c r="L487" s="12" t="s">
        <v>336</v>
      </c>
      <c r="M487" s="12" t="s">
        <v>337</v>
      </c>
      <c r="N487" s="12" t="s">
        <v>4</v>
      </c>
      <c r="O487" s="12" t="s">
        <v>303</v>
      </c>
      <c r="P487" s="12" t="s">
        <v>338</v>
      </c>
      <c r="Q487" s="12" t="s">
        <v>5</v>
      </c>
      <c r="R487" s="12" t="s">
        <v>10</v>
      </c>
      <c r="S487" s="12" t="s">
        <v>36</v>
      </c>
      <c r="T487" s="12" t="s">
        <v>339</v>
      </c>
      <c r="U487" s="12">
        <v>3</v>
      </c>
      <c r="V487" s="12">
        <v>43</v>
      </c>
      <c r="W487" s="12">
        <v>85</v>
      </c>
    </row>
    <row r="488" spans="1:23" x14ac:dyDescent="0.2">
      <c r="A488" t="s">
        <v>259</v>
      </c>
      <c r="B488" s="12" t="s">
        <v>526</v>
      </c>
      <c r="C488" s="12" t="s">
        <v>291</v>
      </c>
      <c r="D488" s="12" t="s">
        <v>1965</v>
      </c>
      <c r="E488" s="12" t="s">
        <v>1966</v>
      </c>
      <c r="F488" s="12" t="s">
        <v>1967</v>
      </c>
      <c r="G488" s="12" t="s">
        <v>386</v>
      </c>
      <c r="H488" s="12" t="s">
        <v>437</v>
      </c>
      <c r="I488" s="12" t="s">
        <v>334</v>
      </c>
      <c r="J488" s="12" t="s">
        <v>335</v>
      </c>
      <c r="K488" s="12" t="s">
        <v>336</v>
      </c>
      <c r="L488" s="12" t="s">
        <v>336</v>
      </c>
      <c r="M488" s="12" t="s">
        <v>370</v>
      </c>
      <c r="N488" s="12" t="s">
        <v>4</v>
      </c>
      <c r="O488" s="12" t="s">
        <v>305</v>
      </c>
      <c r="P488" s="12" t="s">
        <v>347</v>
      </c>
      <c r="Q488" s="12" t="s">
        <v>5</v>
      </c>
      <c r="R488" s="12" t="s">
        <v>6</v>
      </c>
      <c r="S488" s="12" t="s">
        <v>26</v>
      </c>
      <c r="T488" s="12" t="s">
        <v>530</v>
      </c>
      <c r="U488" s="12">
        <v>59</v>
      </c>
      <c r="V488" s="12">
        <v>66</v>
      </c>
      <c r="W488" s="12">
        <v>145</v>
      </c>
    </row>
    <row r="489" spans="1:23" x14ac:dyDescent="0.2">
      <c r="A489" t="s">
        <v>154</v>
      </c>
      <c r="B489" s="12" t="s">
        <v>613</v>
      </c>
      <c r="C489" s="12" t="s">
        <v>3</v>
      </c>
      <c r="D489" s="12" t="s">
        <v>1968</v>
      </c>
      <c r="E489" s="12" t="s">
        <v>1969</v>
      </c>
      <c r="F489" s="12" t="s">
        <v>1970</v>
      </c>
      <c r="G489" s="12" t="s">
        <v>386</v>
      </c>
      <c r="I489" s="12" t="s">
        <v>334</v>
      </c>
      <c r="J489" s="12" t="s">
        <v>335</v>
      </c>
      <c r="K489" s="12" t="s">
        <v>345</v>
      </c>
      <c r="L489" s="12" t="s">
        <v>345</v>
      </c>
      <c r="M489" s="12" t="s">
        <v>346</v>
      </c>
      <c r="N489" s="12" t="s">
        <v>31</v>
      </c>
      <c r="O489" s="12" t="s">
        <v>303</v>
      </c>
      <c r="P489" s="12" t="s">
        <v>338</v>
      </c>
      <c r="Q489" s="12" t="s">
        <v>5</v>
      </c>
      <c r="R489" s="12" t="s">
        <v>6</v>
      </c>
      <c r="S489" s="12" t="s">
        <v>7</v>
      </c>
      <c r="T489" s="12" t="s">
        <v>348</v>
      </c>
      <c r="U489" s="12">
        <v>2</v>
      </c>
      <c r="V489" s="12">
        <v>33</v>
      </c>
      <c r="W489" s="12">
        <v>65</v>
      </c>
    </row>
    <row r="490" spans="1:23" x14ac:dyDescent="0.2">
      <c r="A490" t="s">
        <v>159</v>
      </c>
      <c r="B490" s="12" t="s">
        <v>471</v>
      </c>
      <c r="C490" s="12" t="s">
        <v>167</v>
      </c>
      <c r="D490" s="12" t="s">
        <v>1971</v>
      </c>
      <c r="E490" s="12" t="s">
        <v>1972</v>
      </c>
      <c r="F490" s="12" t="s">
        <v>1973</v>
      </c>
      <c r="G490" s="12" t="s">
        <v>398</v>
      </c>
      <c r="I490" s="12" t="s">
        <v>334</v>
      </c>
      <c r="J490" s="12" t="s">
        <v>335</v>
      </c>
      <c r="K490" s="12" t="s">
        <v>345</v>
      </c>
      <c r="L490" s="12" t="s">
        <v>345</v>
      </c>
      <c r="M490" s="12" t="s">
        <v>425</v>
      </c>
      <c r="N490" s="12" t="s">
        <v>31</v>
      </c>
      <c r="O490" s="12" t="s">
        <v>303</v>
      </c>
      <c r="P490" s="12" t="s">
        <v>338</v>
      </c>
      <c r="Q490" s="12" t="s">
        <v>5</v>
      </c>
      <c r="R490" s="12" t="s">
        <v>12</v>
      </c>
      <c r="S490" s="12" t="s">
        <v>27</v>
      </c>
      <c r="T490" s="12" t="s">
        <v>475</v>
      </c>
      <c r="U490" s="12">
        <v>2</v>
      </c>
      <c r="V490" s="12">
        <v>27</v>
      </c>
      <c r="W490" s="12">
        <v>54</v>
      </c>
    </row>
    <row r="491" spans="1:23" x14ac:dyDescent="0.2">
      <c r="A491" t="s">
        <v>35</v>
      </c>
      <c r="B491" s="12" t="s">
        <v>884</v>
      </c>
      <c r="C491" s="12" t="s">
        <v>14</v>
      </c>
      <c r="D491" s="12" t="s">
        <v>1974</v>
      </c>
      <c r="E491" s="12" t="s">
        <v>1975</v>
      </c>
      <c r="F491" s="12" t="s">
        <v>1976</v>
      </c>
      <c r="G491" s="12" t="s">
        <v>405</v>
      </c>
      <c r="I491" s="12" t="s">
        <v>334</v>
      </c>
      <c r="J491" s="12" t="s">
        <v>335</v>
      </c>
      <c r="K491" s="12" t="s">
        <v>336</v>
      </c>
      <c r="L491" s="12" t="s">
        <v>336</v>
      </c>
      <c r="M491" s="12" t="s">
        <v>337</v>
      </c>
      <c r="N491" s="12" t="s">
        <v>4</v>
      </c>
      <c r="O491" s="12" t="s">
        <v>303</v>
      </c>
      <c r="P491" s="12" t="s">
        <v>338</v>
      </c>
      <c r="Q491" s="12" t="s">
        <v>5</v>
      </c>
      <c r="R491" s="12" t="s">
        <v>10</v>
      </c>
      <c r="S491" s="12" t="s">
        <v>36</v>
      </c>
      <c r="T491" s="12" t="s">
        <v>339</v>
      </c>
      <c r="U491" s="12">
        <v>55</v>
      </c>
      <c r="V491" s="12">
        <v>48</v>
      </c>
      <c r="W491" s="12">
        <v>95</v>
      </c>
    </row>
    <row r="492" spans="1:23" x14ac:dyDescent="0.2">
      <c r="A492" t="s">
        <v>258</v>
      </c>
      <c r="B492" s="12" t="s">
        <v>488</v>
      </c>
      <c r="C492" s="12" t="s">
        <v>291</v>
      </c>
      <c r="D492" s="12" t="s">
        <v>1977</v>
      </c>
      <c r="E492" s="12" t="s">
        <v>1978</v>
      </c>
      <c r="F492" s="12" t="s">
        <v>1979</v>
      </c>
      <c r="G492" s="12" t="s">
        <v>436</v>
      </c>
      <c r="H492" s="12" t="s">
        <v>369</v>
      </c>
      <c r="I492" s="12" t="s">
        <v>334</v>
      </c>
      <c r="J492" s="12" t="s">
        <v>335</v>
      </c>
      <c r="K492" s="12" t="s">
        <v>336</v>
      </c>
      <c r="L492" s="12" t="s">
        <v>336</v>
      </c>
      <c r="M492" s="12" t="s">
        <v>370</v>
      </c>
      <c r="N492" s="12" t="s">
        <v>4</v>
      </c>
      <c r="O492" s="12" t="s">
        <v>305</v>
      </c>
      <c r="P492" s="12" t="s">
        <v>347</v>
      </c>
      <c r="Q492" s="12" t="s">
        <v>5</v>
      </c>
      <c r="R492" s="12" t="s">
        <v>6</v>
      </c>
      <c r="S492" s="12" t="s">
        <v>7</v>
      </c>
      <c r="T492" s="12" t="s">
        <v>492</v>
      </c>
      <c r="U492" s="12">
        <v>16</v>
      </c>
      <c r="V492" s="12">
        <v>54</v>
      </c>
      <c r="W492" s="12">
        <v>119</v>
      </c>
    </row>
    <row r="493" spans="1:23" x14ac:dyDescent="0.2">
      <c r="A493" t="s">
        <v>272</v>
      </c>
      <c r="B493" s="12" t="s">
        <v>823</v>
      </c>
      <c r="C493" s="12" t="s">
        <v>3</v>
      </c>
      <c r="D493" s="12" t="s">
        <v>1980</v>
      </c>
      <c r="E493" s="12" t="s">
        <v>1981</v>
      </c>
      <c r="F493" s="12" t="s">
        <v>1982</v>
      </c>
      <c r="G493" s="12" t="s">
        <v>333</v>
      </c>
      <c r="I493" s="12" t="s">
        <v>334</v>
      </c>
      <c r="J493" s="12" t="s">
        <v>335</v>
      </c>
      <c r="K493" s="12" t="s">
        <v>345</v>
      </c>
      <c r="L493" s="12" t="s">
        <v>345</v>
      </c>
      <c r="M493" s="12" t="s">
        <v>425</v>
      </c>
      <c r="N493" s="12" t="s">
        <v>31</v>
      </c>
      <c r="O493" s="12" t="s">
        <v>305</v>
      </c>
      <c r="P493" s="12" t="s">
        <v>347</v>
      </c>
      <c r="Q493" s="12" t="s">
        <v>5</v>
      </c>
      <c r="R493" s="12" t="s">
        <v>12</v>
      </c>
      <c r="S493" s="12" t="s">
        <v>17</v>
      </c>
      <c r="T493" s="12" t="s">
        <v>705</v>
      </c>
      <c r="U493" s="12">
        <v>146</v>
      </c>
      <c r="V493" s="12">
        <v>45</v>
      </c>
      <c r="W493" s="12">
        <v>99</v>
      </c>
    </row>
    <row r="494" spans="1:23" x14ac:dyDescent="0.2">
      <c r="A494" t="s">
        <v>268</v>
      </c>
      <c r="B494" s="12" t="s">
        <v>559</v>
      </c>
      <c r="C494" s="12" t="s">
        <v>298</v>
      </c>
      <c r="D494" s="12" t="s">
        <v>1983</v>
      </c>
      <c r="E494" s="12" t="s">
        <v>1984</v>
      </c>
      <c r="F494" s="12" t="s">
        <v>1985</v>
      </c>
      <c r="G494" s="12" t="s">
        <v>405</v>
      </c>
      <c r="I494" s="12" t="s">
        <v>334</v>
      </c>
      <c r="J494" s="12" t="s">
        <v>335</v>
      </c>
      <c r="K494" s="12" t="s">
        <v>345</v>
      </c>
      <c r="L494" s="12" t="s">
        <v>345</v>
      </c>
      <c r="M494" s="12" t="s">
        <v>425</v>
      </c>
      <c r="N494" s="12" t="s">
        <v>31</v>
      </c>
      <c r="O494" s="12" t="s">
        <v>305</v>
      </c>
      <c r="P494" s="12" t="s">
        <v>347</v>
      </c>
      <c r="Q494" s="12" t="s">
        <v>5</v>
      </c>
      <c r="R494" s="12" t="s">
        <v>12</v>
      </c>
      <c r="S494" s="12" t="s">
        <v>27</v>
      </c>
      <c r="T494" s="12" t="s">
        <v>563</v>
      </c>
      <c r="U494" s="12">
        <v>56</v>
      </c>
      <c r="V494" s="12">
        <v>40</v>
      </c>
      <c r="W494" s="12">
        <v>89</v>
      </c>
    </row>
    <row r="495" spans="1:23" x14ac:dyDescent="0.2">
      <c r="A495" t="s">
        <v>257</v>
      </c>
      <c r="B495" s="12" t="s">
        <v>381</v>
      </c>
      <c r="C495" s="12" t="s">
        <v>196</v>
      </c>
      <c r="D495" s="12" t="s">
        <v>1986</v>
      </c>
      <c r="E495" s="12" t="s">
        <v>1987</v>
      </c>
      <c r="F495" s="12" t="s">
        <v>1988</v>
      </c>
      <c r="G495" s="12" t="s">
        <v>385</v>
      </c>
      <c r="H495" s="12" t="s">
        <v>369</v>
      </c>
      <c r="I495" s="12" t="s">
        <v>334</v>
      </c>
      <c r="J495" s="12" t="s">
        <v>335</v>
      </c>
      <c r="K495" s="12" t="s">
        <v>336</v>
      </c>
      <c r="L495" s="12" t="s">
        <v>336</v>
      </c>
      <c r="M495" s="12" t="s">
        <v>370</v>
      </c>
      <c r="N495" s="12" t="s">
        <v>4</v>
      </c>
      <c r="O495" s="12" t="s">
        <v>305</v>
      </c>
      <c r="P495" s="12" t="s">
        <v>347</v>
      </c>
      <c r="Q495" s="12" t="s">
        <v>5</v>
      </c>
      <c r="R495" s="12" t="s">
        <v>6</v>
      </c>
      <c r="S495" s="12" t="s">
        <v>7</v>
      </c>
      <c r="T495" s="12" t="s">
        <v>387</v>
      </c>
      <c r="U495" s="12">
        <v>9</v>
      </c>
      <c r="V495" s="12">
        <v>45</v>
      </c>
      <c r="W495" s="12">
        <v>89</v>
      </c>
    </row>
    <row r="496" spans="1:23" x14ac:dyDescent="0.2">
      <c r="A496" t="s">
        <v>211</v>
      </c>
      <c r="B496" s="12" t="s">
        <v>1241</v>
      </c>
      <c r="C496" s="12" t="s">
        <v>3</v>
      </c>
      <c r="D496" s="12" t="s">
        <v>1989</v>
      </c>
      <c r="E496" s="12" t="s">
        <v>1990</v>
      </c>
      <c r="F496" s="12" t="s">
        <v>1991</v>
      </c>
      <c r="G496" s="12" t="s">
        <v>497</v>
      </c>
      <c r="I496" s="12" t="s">
        <v>334</v>
      </c>
      <c r="J496" s="12" t="s">
        <v>335</v>
      </c>
      <c r="K496" s="12" t="s">
        <v>336</v>
      </c>
      <c r="L496" s="12" t="s">
        <v>336</v>
      </c>
      <c r="M496" s="12" t="s">
        <v>353</v>
      </c>
      <c r="N496" s="12" t="s">
        <v>4</v>
      </c>
      <c r="O496" s="12" t="s">
        <v>305</v>
      </c>
      <c r="P496" s="12" t="s">
        <v>347</v>
      </c>
      <c r="Q496" s="12" t="s">
        <v>5</v>
      </c>
      <c r="R496" s="12" t="s">
        <v>12</v>
      </c>
      <c r="S496" s="12" t="s">
        <v>13</v>
      </c>
      <c r="T496" s="12" t="s">
        <v>376</v>
      </c>
      <c r="U496" s="12">
        <v>57</v>
      </c>
      <c r="V496" s="12">
        <v>15</v>
      </c>
      <c r="W496" s="12">
        <v>34</v>
      </c>
    </row>
    <row r="497" spans="1:23" x14ac:dyDescent="0.2">
      <c r="A497" t="s">
        <v>270</v>
      </c>
      <c r="B497" s="12" t="s">
        <v>416</v>
      </c>
      <c r="C497" s="12" t="s">
        <v>300</v>
      </c>
      <c r="D497" s="12" t="s">
        <v>1992</v>
      </c>
      <c r="E497" s="12" t="s">
        <v>1993</v>
      </c>
      <c r="F497" s="12" t="s">
        <v>1994</v>
      </c>
      <c r="G497" s="12" t="s">
        <v>510</v>
      </c>
      <c r="H497" s="12" t="s">
        <v>386</v>
      </c>
      <c r="I497" s="12" t="s">
        <v>334</v>
      </c>
      <c r="J497" s="12" t="s">
        <v>335</v>
      </c>
      <c r="K497" s="12" t="s">
        <v>336</v>
      </c>
      <c r="L497" s="12" t="s">
        <v>336</v>
      </c>
      <c r="M497" s="12" t="s">
        <v>370</v>
      </c>
      <c r="N497" s="12" t="s">
        <v>4</v>
      </c>
      <c r="O497" s="12" t="s">
        <v>305</v>
      </c>
      <c r="P497" s="12" t="s">
        <v>347</v>
      </c>
      <c r="Q497" s="12" t="s">
        <v>5</v>
      </c>
      <c r="R497" s="12" t="s">
        <v>6</v>
      </c>
      <c r="S497" s="12" t="s">
        <v>279</v>
      </c>
      <c r="T497" s="12" t="s">
        <v>387</v>
      </c>
      <c r="U497" s="12">
        <v>42</v>
      </c>
      <c r="V497" s="12">
        <v>39</v>
      </c>
      <c r="W497" s="12">
        <v>85</v>
      </c>
    </row>
    <row r="498" spans="1:23" x14ac:dyDescent="0.2">
      <c r="A498" t="s">
        <v>269</v>
      </c>
      <c r="B498" s="12" t="s">
        <v>940</v>
      </c>
      <c r="C498" s="12" t="s">
        <v>299</v>
      </c>
      <c r="D498" s="12" t="s">
        <v>1995</v>
      </c>
      <c r="E498" s="12" t="s">
        <v>1996</v>
      </c>
      <c r="F498" s="12" t="s">
        <v>1997</v>
      </c>
      <c r="G498" s="12" t="s">
        <v>497</v>
      </c>
      <c r="I498" s="12" t="s">
        <v>334</v>
      </c>
      <c r="J498" s="12" t="s">
        <v>335</v>
      </c>
      <c r="K498" s="12" t="s">
        <v>345</v>
      </c>
      <c r="L498" s="12" t="s">
        <v>345</v>
      </c>
      <c r="M498" s="12" t="s">
        <v>399</v>
      </c>
      <c r="N498" s="12" t="s">
        <v>31</v>
      </c>
      <c r="O498" s="12" t="s">
        <v>305</v>
      </c>
      <c r="P498" s="12" t="s">
        <v>347</v>
      </c>
      <c r="Q498" s="12" t="s">
        <v>5</v>
      </c>
      <c r="R498" s="12" t="s">
        <v>10</v>
      </c>
      <c r="S498" s="12" t="s">
        <v>16</v>
      </c>
      <c r="T498" s="12" t="s">
        <v>791</v>
      </c>
      <c r="U498" s="12">
        <v>124</v>
      </c>
      <c r="V498" s="12">
        <v>40</v>
      </c>
      <c r="W498" s="12">
        <v>89</v>
      </c>
    </row>
    <row r="499" spans="1:23" x14ac:dyDescent="0.2">
      <c r="A499" t="s">
        <v>60</v>
      </c>
      <c r="B499" s="12" t="s">
        <v>888</v>
      </c>
      <c r="C499" s="12" t="s">
        <v>15</v>
      </c>
      <c r="D499" s="12" t="s">
        <v>1998</v>
      </c>
      <c r="E499" s="12" t="s">
        <v>1999</v>
      </c>
      <c r="F499" s="12" t="s">
        <v>2000</v>
      </c>
      <c r="G499" s="12" t="s">
        <v>510</v>
      </c>
      <c r="H499" s="12" t="s">
        <v>386</v>
      </c>
      <c r="I499" s="12" t="s">
        <v>334</v>
      </c>
      <c r="J499" s="12" t="s">
        <v>335</v>
      </c>
      <c r="K499" s="12" t="s">
        <v>336</v>
      </c>
      <c r="L499" s="12" t="s">
        <v>336</v>
      </c>
      <c r="M499" s="12" t="s">
        <v>370</v>
      </c>
      <c r="N499" s="12" t="s">
        <v>4</v>
      </c>
      <c r="O499" s="12" t="s">
        <v>303</v>
      </c>
      <c r="P499" s="12" t="s">
        <v>338</v>
      </c>
      <c r="Q499" s="12" t="s">
        <v>5</v>
      </c>
      <c r="R499" s="12" t="s">
        <v>6</v>
      </c>
      <c r="S499" s="12" t="s">
        <v>7</v>
      </c>
      <c r="T499" s="12" t="s">
        <v>634</v>
      </c>
      <c r="U499" s="12">
        <v>188</v>
      </c>
      <c r="V499" s="12">
        <v>50</v>
      </c>
      <c r="W499" s="12">
        <v>99</v>
      </c>
    </row>
    <row r="500" spans="1:23" x14ac:dyDescent="0.2">
      <c r="A500" t="s">
        <v>52</v>
      </c>
      <c r="B500" s="12" t="s">
        <v>625</v>
      </c>
      <c r="C500" s="12" t="s">
        <v>3</v>
      </c>
      <c r="D500" s="12" t="s">
        <v>2001</v>
      </c>
      <c r="E500" s="12" t="s">
        <v>2002</v>
      </c>
      <c r="F500" s="12" t="s">
        <v>2003</v>
      </c>
      <c r="G500" s="12" t="s">
        <v>510</v>
      </c>
      <c r="H500" s="12" t="s">
        <v>386</v>
      </c>
      <c r="I500" s="12" t="s">
        <v>334</v>
      </c>
      <c r="J500" s="12" t="s">
        <v>335</v>
      </c>
      <c r="K500" s="12" t="s">
        <v>336</v>
      </c>
      <c r="L500" s="12" t="s">
        <v>336</v>
      </c>
      <c r="M500" s="12" t="s">
        <v>370</v>
      </c>
      <c r="N500" s="12" t="s">
        <v>4</v>
      </c>
      <c r="O500" s="12" t="s">
        <v>303</v>
      </c>
      <c r="P500" s="12" t="s">
        <v>338</v>
      </c>
      <c r="Q500" s="12" t="s">
        <v>5</v>
      </c>
      <c r="R500" s="12" t="s">
        <v>6</v>
      </c>
      <c r="S500" s="12" t="s">
        <v>7</v>
      </c>
      <c r="T500" s="12" t="s">
        <v>387</v>
      </c>
      <c r="U500" s="12">
        <v>18</v>
      </c>
      <c r="V500" s="12">
        <v>42</v>
      </c>
      <c r="W500" s="12">
        <v>84</v>
      </c>
    </row>
    <row r="501" spans="1:23" x14ac:dyDescent="0.2">
      <c r="A501" t="s">
        <v>275</v>
      </c>
      <c r="B501" s="12" t="s">
        <v>302</v>
      </c>
      <c r="C501" s="12" t="s">
        <v>62</v>
      </c>
      <c r="D501" s="12" t="s">
        <v>2004</v>
      </c>
      <c r="E501" s="12" t="s">
        <v>2005</v>
      </c>
      <c r="F501" s="12" t="s">
        <v>2006</v>
      </c>
      <c r="G501" s="12" t="s">
        <v>333</v>
      </c>
      <c r="I501" s="12" t="s">
        <v>334</v>
      </c>
      <c r="J501" s="12" t="s">
        <v>335</v>
      </c>
      <c r="K501" s="12" t="s">
        <v>345</v>
      </c>
      <c r="L501" s="12" t="s">
        <v>345</v>
      </c>
      <c r="M501" s="12" t="s">
        <v>425</v>
      </c>
      <c r="N501" s="12" t="s">
        <v>31</v>
      </c>
      <c r="O501" s="12" t="s">
        <v>303</v>
      </c>
      <c r="P501" s="12" t="s">
        <v>347</v>
      </c>
      <c r="Q501" s="12" t="s">
        <v>5</v>
      </c>
      <c r="R501" s="12" t="s">
        <v>12</v>
      </c>
      <c r="S501" s="12" t="s">
        <v>17</v>
      </c>
      <c r="T501" s="12" t="s">
        <v>400</v>
      </c>
      <c r="U501" s="12">
        <v>6</v>
      </c>
      <c r="V501" s="12">
        <v>45</v>
      </c>
      <c r="W501" s="12">
        <v>89</v>
      </c>
    </row>
    <row r="502" spans="1:23" x14ac:dyDescent="0.2">
      <c r="A502" t="s">
        <v>79</v>
      </c>
      <c r="B502" s="12" t="s">
        <v>412</v>
      </c>
      <c r="C502" s="12" t="s">
        <v>62</v>
      </c>
      <c r="D502" s="12" t="s">
        <v>2007</v>
      </c>
      <c r="E502" s="12" t="s">
        <v>2008</v>
      </c>
      <c r="F502" s="12" t="s">
        <v>2009</v>
      </c>
      <c r="G502" s="12" t="s">
        <v>510</v>
      </c>
      <c r="I502" s="12" t="s">
        <v>334</v>
      </c>
      <c r="J502" s="12" t="s">
        <v>335</v>
      </c>
      <c r="K502" s="12" t="s">
        <v>336</v>
      </c>
      <c r="L502" s="12" t="s">
        <v>336</v>
      </c>
      <c r="M502" s="12" t="s">
        <v>370</v>
      </c>
      <c r="N502" s="12" t="s">
        <v>4</v>
      </c>
      <c r="O502" s="12" t="s">
        <v>303</v>
      </c>
      <c r="P502" s="12" t="s">
        <v>338</v>
      </c>
      <c r="Q502" s="12" t="s">
        <v>5</v>
      </c>
      <c r="R502" s="12" t="s">
        <v>6</v>
      </c>
      <c r="S502" s="12" t="s">
        <v>18</v>
      </c>
      <c r="T502" s="12" t="s">
        <v>371</v>
      </c>
      <c r="U502" s="12">
        <v>12</v>
      </c>
      <c r="V502" s="12">
        <v>30</v>
      </c>
      <c r="W502" s="12">
        <v>59</v>
      </c>
    </row>
    <row r="503" spans="1:23" x14ac:dyDescent="0.2">
      <c r="A503" t="s">
        <v>52</v>
      </c>
      <c r="B503" s="12" t="s">
        <v>625</v>
      </c>
      <c r="C503" s="12" t="s">
        <v>3</v>
      </c>
      <c r="D503" s="12" t="s">
        <v>2010</v>
      </c>
      <c r="E503" s="12" t="s">
        <v>2011</v>
      </c>
      <c r="F503" s="12" t="s">
        <v>2012</v>
      </c>
      <c r="G503" s="12" t="s">
        <v>975</v>
      </c>
      <c r="H503" s="12" t="s">
        <v>386</v>
      </c>
      <c r="I503" s="12" t="s">
        <v>334</v>
      </c>
      <c r="J503" s="12" t="s">
        <v>335</v>
      </c>
      <c r="K503" s="12" t="s">
        <v>336</v>
      </c>
      <c r="L503" s="12" t="s">
        <v>336</v>
      </c>
      <c r="M503" s="12" t="s">
        <v>370</v>
      </c>
      <c r="N503" s="12" t="s">
        <v>4</v>
      </c>
      <c r="O503" s="12" t="s">
        <v>303</v>
      </c>
      <c r="P503" s="12" t="s">
        <v>338</v>
      </c>
      <c r="Q503" s="12" t="s">
        <v>5</v>
      </c>
      <c r="R503" s="12" t="s">
        <v>6</v>
      </c>
      <c r="S503" s="12" t="s">
        <v>7</v>
      </c>
      <c r="T503" s="12" t="s">
        <v>387</v>
      </c>
      <c r="U503" s="12">
        <v>0</v>
      </c>
      <c r="V503" s="12">
        <v>42</v>
      </c>
      <c r="W503" s="12">
        <v>84</v>
      </c>
    </row>
    <row r="504" spans="1:23" x14ac:dyDescent="0.2">
      <c r="A504" t="s">
        <v>93</v>
      </c>
      <c r="B504" s="12" t="s">
        <v>1155</v>
      </c>
      <c r="C504" s="12" t="s">
        <v>14</v>
      </c>
      <c r="D504" s="12" t="s">
        <v>2013</v>
      </c>
      <c r="E504" s="12" t="s">
        <v>2014</v>
      </c>
      <c r="F504" s="12" t="s">
        <v>2015</v>
      </c>
      <c r="G504" s="12" t="s">
        <v>432</v>
      </c>
      <c r="I504" s="12" t="s">
        <v>334</v>
      </c>
      <c r="J504" s="12" t="s">
        <v>335</v>
      </c>
      <c r="K504" s="12" t="s">
        <v>345</v>
      </c>
      <c r="L504" s="12" t="s">
        <v>345</v>
      </c>
      <c r="M504" s="12" t="s">
        <v>425</v>
      </c>
      <c r="N504" s="12" t="s">
        <v>31</v>
      </c>
      <c r="O504" s="12" t="s">
        <v>303</v>
      </c>
      <c r="P504" s="12" t="s">
        <v>392</v>
      </c>
      <c r="Q504" s="12" t="s">
        <v>5</v>
      </c>
      <c r="R504" s="12" t="s">
        <v>12</v>
      </c>
      <c r="S504" s="12" t="s">
        <v>25</v>
      </c>
      <c r="T504" s="12" t="s">
        <v>539</v>
      </c>
      <c r="U504" s="12">
        <v>73</v>
      </c>
      <c r="V504" s="12">
        <v>12</v>
      </c>
      <c r="W504" s="12">
        <v>24</v>
      </c>
    </row>
    <row r="505" spans="1:23" x14ac:dyDescent="0.2">
      <c r="A505" t="s">
        <v>95</v>
      </c>
      <c r="B505" s="12" t="s">
        <v>2016</v>
      </c>
      <c r="C505" s="12" t="s">
        <v>14</v>
      </c>
      <c r="D505" s="12" t="s">
        <v>2017</v>
      </c>
      <c r="E505" s="12" t="s">
        <v>2018</v>
      </c>
      <c r="F505" s="12" t="s">
        <v>2019</v>
      </c>
      <c r="G505" s="12" t="s">
        <v>765</v>
      </c>
      <c r="I505" s="12" t="s">
        <v>334</v>
      </c>
      <c r="J505" s="12" t="s">
        <v>442</v>
      </c>
      <c r="K505" s="12" t="s">
        <v>766</v>
      </c>
      <c r="L505" s="12" t="s">
        <v>766</v>
      </c>
      <c r="M505" s="12" t="s">
        <v>1659</v>
      </c>
      <c r="N505" s="12" t="s">
        <v>768</v>
      </c>
      <c r="O505" s="12" t="s">
        <v>303</v>
      </c>
      <c r="P505" s="12" t="s">
        <v>338</v>
      </c>
      <c r="Q505" s="12" t="s">
        <v>28</v>
      </c>
      <c r="R505" s="12" t="s">
        <v>49</v>
      </c>
      <c r="S505" s="12" t="s">
        <v>50</v>
      </c>
      <c r="T505" s="12" t="s">
        <v>1660</v>
      </c>
      <c r="U505" s="12">
        <v>3712</v>
      </c>
      <c r="V505" s="12">
        <v>9</v>
      </c>
      <c r="W505" s="12">
        <v>17</v>
      </c>
    </row>
    <row r="506" spans="1:23" x14ac:dyDescent="0.2">
      <c r="A506" t="s">
        <v>51</v>
      </c>
      <c r="B506" s="12" t="s">
        <v>629</v>
      </c>
      <c r="C506" s="12" t="s">
        <v>3</v>
      </c>
      <c r="D506" s="12" t="s">
        <v>2020</v>
      </c>
      <c r="E506" s="12" t="s">
        <v>2021</v>
      </c>
      <c r="F506" s="12" t="s">
        <v>2022</v>
      </c>
      <c r="G506" s="12" t="s">
        <v>437</v>
      </c>
      <c r="H506" s="12" t="s">
        <v>386</v>
      </c>
      <c r="I506" s="12" t="s">
        <v>334</v>
      </c>
      <c r="J506" s="12" t="s">
        <v>335</v>
      </c>
      <c r="K506" s="12" t="s">
        <v>336</v>
      </c>
      <c r="L506" s="12" t="s">
        <v>336</v>
      </c>
      <c r="M506" s="12" t="s">
        <v>370</v>
      </c>
      <c r="N506" s="12" t="s">
        <v>4</v>
      </c>
      <c r="O506" s="12" t="s">
        <v>303</v>
      </c>
      <c r="P506" s="12" t="s">
        <v>338</v>
      </c>
      <c r="Q506" s="12" t="s">
        <v>5</v>
      </c>
      <c r="R506" s="12" t="s">
        <v>6</v>
      </c>
      <c r="S506" s="12" t="s">
        <v>7</v>
      </c>
      <c r="T506" s="12" t="s">
        <v>634</v>
      </c>
      <c r="U506" s="12">
        <v>417</v>
      </c>
      <c r="V506" s="12">
        <v>50</v>
      </c>
      <c r="W506" s="12">
        <v>99</v>
      </c>
    </row>
    <row r="507" spans="1:23" x14ac:dyDescent="0.2">
      <c r="A507" t="s">
        <v>263</v>
      </c>
      <c r="B507" s="12" t="s">
        <v>476</v>
      </c>
      <c r="C507" s="12" t="s">
        <v>3</v>
      </c>
      <c r="D507" s="12" t="s">
        <v>2023</v>
      </c>
      <c r="E507" s="12" t="s">
        <v>2024</v>
      </c>
      <c r="F507" s="12" t="s">
        <v>2025</v>
      </c>
      <c r="G507" s="12" t="s">
        <v>432</v>
      </c>
      <c r="I507" s="12" t="s">
        <v>334</v>
      </c>
      <c r="J507" s="12" t="s">
        <v>335</v>
      </c>
      <c r="K507" s="12" t="s">
        <v>345</v>
      </c>
      <c r="L507" s="12" t="s">
        <v>345</v>
      </c>
      <c r="M507" s="12" t="s">
        <v>425</v>
      </c>
      <c r="N507" s="12" t="s">
        <v>31</v>
      </c>
      <c r="O507" s="12" t="s">
        <v>303</v>
      </c>
      <c r="P507" s="12" t="s">
        <v>338</v>
      </c>
      <c r="Q507" s="12" t="s">
        <v>5</v>
      </c>
      <c r="R507" s="12" t="s">
        <v>12</v>
      </c>
      <c r="S507" s="12" t="s">
        <v>17</v>
      </c>
      <c r="T507" s="12" t="s">
        <v>400</v>
      </c>
      <c r="U507" s="12">
        <v>29</v>
      </c>
      <c r="V507" s="12">
        <v>45</v>
      </c>
      <c r="W507" s="12">
        <v>89</v>
      </c>
    </row>
    <row r="508" spans="1:23" x14ac:dyDescent="0.2">
      <c r="A508" t="s">
        <v>146</v>
      </c>
      <c r="B508" s="12" t="s">
        <v>635</v>
      </c>
      <c r="C508" s="12" t="s">
        <v>14</v>
      </c>
      <c r="D508" s="12" t="s">
        <v>2026</v>
      </c>
      <c r="E508" s="12" t="s">
        <v>2027</v>
      </c>
      <c r="F508" s="12" t="s">
        <v>2028</v>
      </c>
      <c r="G508" s="12" t="s">
        <v>959</v>
      </c>
      <c r="I508" s="12" t="s">
        <v>334</v>
      </c>
      <c r="J508" s="12" t="s">
        <v>335</v>
      </c>
      <c r="K508" s="12" t="s">
        <v>345</v>
      </c>
      <c r="L508" s="12" t="s">
        <v>345</v>
      </c>
      <c r="M508" s="12" t="s">
        <v>346</v>
      </c>
      <c r="N508" s="12" t="s">
        <v>31</v>
      </c>
      <c r="O508" s="12" t="s">
        <v>303</v>
      </c>
      <c r="P508" s="12" t="s">
        <v>338</v>
      </c>
      <c r="Q508" s="12" t="s">
        <v>5</v>
      </c>
      <c r="R508" s="12" t="s">
        <v>6</v>
      </c>
      <c r="S508" s="12" t="s">
        <v>7</v>
      </c>
      <c r="T508" s="12" t="s">
        <v>348</v>
      </c>
      <c r="U508" s="12">
        <v>197</v>
      </c>
      <c r="V508" s="12">
        <v>33</v>
      </c>
      <c r="W508" s="12">
        <v>65</v>
      </c>
    </row>
    <row r="509" spans="1:23" x14ac:dyDescent="0.2">
      <c r="A509" t="s">
        <v>199</v>
      </c>
      <c r="B509" s="12" t="s">
        <v>710</v>
      </c>
      <c r="C509" s="12" t="s">
        <v>3</v>
      </c>
      <c r="D509" s="12" t="s">
        <v>2029</v>
      </c>
      <c r="E509" s="12" t="s">
        <v>2030</v>
      </c>
      <c r="F509" s="12" t="s">
        <v>2031</v>
      </c>
      <c r="G509" s="12" t="s">
        <v>497</v>
      </c>
      <c r="I509" s="12" t="s">
        <v>334</v>
      </c>
      <c r="J509" s="12" t="s">
        <v>335</v>
      </c>
      <c r="K509" s="12" t="s">
        <v>336</v>
      </c>
      <c r="L509" s="12" t="s">
        <v>336</v>
      </c>
      <c r="M509" s="12" t="s">
        <v>353</v>
      </c>
      <c r="N509" s="12" t="s">
        <v>4</v>
      </c>
      <c r="O509" s="12" t="s">
        <v>305</v>
      </c>
      <c r="P509" s="12" t="s">
        <v>347</v>
      </c>
      <c r="Q509" s="12" t="s">
        <v>5</v>
      </c>
      <c r="R509" s="12" t="s">
        <v>12</v>
      </c>
      <c r="S509" s="12" t="s">
        <v>17</v>
      </c>
      <c r="T509" s="12" t="s">
        <v>411</v>
      </c>
      <c r="U509" s="12">
        <v>22</v>
      </c>
      <c r="V509" s="12">
        <v>25</v>
      </c>
      <c r="W509" s="12">
        <v>49</v>
      </c>
    </row>
    <row r="510" spans="1:23" x14ac:dyDescent="0.2">
      <c r="A510" t="s">
        <v>83</v>
      </c>
      <c r="B510" s="12" t="s">
        <v>991</v>
      </c>
      <c r="C510" s="12" t="s">
        <v>3</v>
      </c>
      <c r="D510" s="12" t="s">
        <v>2032</v>
      </c>
      <c r="E510" s="12" t="s">
        <v>2033</v>
      </c>
      <c r="F510" s="12" t="s">
        <v>2034</v>
      </c>
      <c r="G510" s="12" t="s">
        <v>524</v>
      </c>
      <c r="I510" s="12" t="s">
        <v>334</v>
      </c>
      <c r="J510" s="12" t="s">
        <v>335</v>
      </c>
      <c r="K510" s="12" t="s">
        <v>345</v>
      </c>
      <c r="L510" s="12" t="s">
        <v>345</v>
      </c>
      <c r="M510" s="12" t="s">
        <v>346</v>
      </c>
      <c r="N510" s="12" t="s">
        <v>31</v>
      </c>
      <c r="O510" s="12" t="s">
        <v>303</v>
      </c>
      <c r="P510" s="12" t="s">
        <v>338</v>
      </c>
      <c r="Q510" s="12" t="s">
        <v>5</v>
      </c>
      <c r="R510" s="12" t="s">
        <v>6</v>
      </c>
      <c r="S510" s="12" t="s">
        <v>7</v>
      </c>
      <c r="T510" s="12" t="s">
        <v>995</v>
      </c>
      <c r="U510" s="12">
        <v>0</v>
      </c>
      <c r="V510" s="12">
        <v>55</v>
      </c>
      <c r="W510" s="12">
        <v>109</v>
      </c>
    </row>
    <row r="511" spans="1:23" x14ac:dyDescent="0.2">
      <c r="A511" t="s">
        <v>81</v>
      </c>
      <c r="B511" s="12" t="s">
        <v>662</v>
      </c>
      <c r="C511" s="12" t="s">
        <v>3</v>
      </c>
      <c r="D511" s="12" t="s">
        <v>2035</v>
      </c>
      <c r="E511" s="12" t="s">
        <v>2036</v>
      </c>
      <c r="F511" s="12" t="s">
        <v>2037</v>
      </c>
      <c r="G511" s="12" t="s">
        <v>333</v>
      </c>
      <c r="I511" s="12" t="s">
        <v>334</v>
      </c>
      <c r="J511" s="12" t="s">
        <v>335</v>
      </c>
      <c r="K511" s="12" t="s">
        <v>345</v>
      </c>
      <c r="L511" s="12" t="s">
        <v>345</v>
      </c>
      <c r="M511" s="12" t="s">
        <v>399</v>
      </c>
      <c r="N511" s="12" t="s">
        <v>31</v>
      </c>
      <c r="O511" s="12" t="s">
        <v>303</v>
      </c>
      <c r="P511" s="12" t="s">
        <v>338</v>
      </c>
      <c r="Q511" s="12" t="s">
        <v>5</v>
      </c>
      <c r="R511" s="12" t="s">
        <v>10</v>
      </c>
      <c r="S511" s="12" t="s">
        <v>36</v>
      </c>
      <c r="T511" s="12" t="s">
        <v>470</v>
      </c>
      <c r="U511" s="12">
        <v>751</v>
      </c>
      <c r="V511" s="12">
        <v>55</v>
      </c>
      <c r="W511" s="12">
        <v>109</v>
      </c>
    </row>
    <row r="512" spans="1:23" x14ac:dyDescent="0.2">
      <c r="A512" t="s">
        <v>273</v>
      </c>
      <c r="B512" s="12" t="s">
        <v>787</v>
      </c>
      <c r="C512" s="12" t="s">
        <v>38</v>
      </c>
      <c r="D512" s="12" t="s">
        <v>2038</v>
      </c>
      <c r="E512" s="12" t="s">
        <v>2039</v>
      </c>
      <c r="F512" s="12" t="s">
        <v>2040</v>
      </c>
      <c r="G512" s="12" t="s">
        <v>405</v>
      </c>
      <c r="I512" s="12" t="s">
        <v>334</v>
      </c>
      <c r="J512" s="12" t="s">
        <v>335</v>
      </c>
      <c r="K512" s="12" t="s">
        <v>345</v>
      </c>
      <c r="L512" s="12" t="s">
        <v>345</v>
      </c>
      <c r="M512" s="12" t="s">
        <v>399</v>
      </c>
      <c r="N512" s="12" t="s">
        <v>31</v>
      </c>
      <c r="O512" s="12" t="s">
        <v>305</v>
      </c>
      <c r="P512" s="12" t="s">
        <v>347</v>
      </c>
      <c r="Q512" s="12" t="s">
        <v>5</v>
      </c>
      <c r="R512" s="12" t="s">
        <v>10</v>
      </c>
      <c r="S512" s="12" t="s">
        <v>36</v>
      </c>
      <c r="T512" s="12" t="s">
        <v>791</v>
      </c>
      <c r="U512" s="12">
        <v>66</v>
      </c>
      <c r="V512" s="12">
        <v>63</v>
      </c>
      <c r="W512" s="12">
        <v>139</v>
      </c>
    </row>
    <row r="513" spans="1:23" x14ac:dyDescent="0.2">
      <c r="A513" t="s">
        <v>79</v>
      </c>
      <c r="B513" s="12" t="s">
        <v>412</v>
      </c>
      <c r="C513" s="12" t="s">
        <v>62</v>
      </c>
      <c r="D513" s="12" t="s">
        <v>2041</v>
      </c>
      <c r="E513" s="12" t="s">
        <v>2042</v>
      </c>
      <c r="F513" s="12" t="s">
        <v>2043</v>
      </c>
      <c r="G513" s="12" t="s">
        <v>369</v>
      </c>
      <c r="I513" s="12" t="s">
        <v>334</v>
      </c>
      <c r="J513" s="12" t="s">
        <v>335</v>
      </c>
      <c r="K513" s="12" t="s">
        <v>336</v>
      </c>
      <c r="L513" s="12" t="s">
        <v>336</v>
      </c>
      <c r="M513" s="12" t="s">
        <v>370</v>
      </c>
      <c r="N513" s="12" t="s">
        <v>4</v>
      </c>
      <c r="O513" s="12" t="s">
        <v>303</v>
      </c>
      <c r="P513" s="12" t="s">
        <v>338</v>
      </c>
      <c r="Q513" s="12" t="s">
        <v>5</v>
      </c>
      <c r="R513" s="12" t="s">
        <v>6</v>
      </c>
      <c r="S513" s="12" t="s">
        <v>18</v>
      </c>
      <c r="T513" s="12" t="s">
        <v>371</v>
      </c>
      <c r="U513" s="12">
        <v>259</v>
      </c>
      <c r="V513" s="12">
        <v>30</v>
      </c>
      <c r="W513" s="12">
        <v>59</v>
      </c>
    </row>
    <row r="514" spans="1:23" x14ac:dyDescent="0.2">
      <c r="A514" t="s">
        <v>203</v>
      </c>
      <c r="B514" s="12" t="s">
        <v>1426</v>
      </c>
      <c r="C514" s="12" t="s">
        <v>3</v>
      </c>
      <c r="D514" s="12" t="s">
        <v>2044</v>
      </c>
      <c r="E514" s="12" t="s">
        <v>2045</v>
      </c>
      <c r="F514" s="12" t="s">
        <v>2046</v>
      </c>
      <c r="G514" s="12" t="s">
        <v>398</v>
      </c>
      <c r="I514" s="12" t="s">
        <v>334</v>
      </c>
      <c r="J514" s="12" t="s">
        <v>335</v>
      </c>
      <c r="K514" s="12" t="s">
        <v>345</v>
      </c>
      <c r="L514" s="12" t="s">
        <v>345</v>
      </c>
      <c r="M514" s="12" t="s">
        <v>425</v>
      </c>
      <c r="N514" s="12" t="s">
        <v>31</v>
      </c>
      <c r="O514" s="12" t="s">
        <v>305</v>
      </c>
      <c r="P514" s="12" t="s">
        <v>347</v>
      </c>
      <c r="Q514" s="12" t="s">
        <v>5</v>
      </c>
      <c r="R514" s="12" t="s">
        <v>12</v>
      </c>
      <c r="S514" s="12" t="s">
        <v>13</v>
      </c>
      <c r="T514" s="12" t="s">
        <v>376</v>
      </c>
      <c r="U514" s="12">
        <v>108</v>
      </c>
      <c r="V514" s="12">
        <v>15</v>
      </c>
      <c r="W514" s="12">
        <v>29</v>
      </c>
    </row>
    <row r="515" spans="1:23" x14ac:dyDescent="0.2">
      <c r="A515" t="s">
        <v>160</v>
      </c>
      <c r="B515" s="12" t="s">
        <v>770</v>
      </c>
      <c r="C515" s="12" t="s">
        <v>14</v>
      </c>
      <c r="D515" s="12" t="s">
        <v>2047</v>
      </c>
      <c r="E515" s="12" t="s">
        <v>2048</v>
      </c>
      <c r="F515" s="12" t="s">
        <v>2049</v>
      </c>
      <c r="G515" s="12" t="s">
        <v>432</v>
      </c>
      <c r="I515" s="12" t="s">
        <v>334</v>
      </c>
      <c r="J515" s="12" t="s">
        <v>335</v>
      </c>
      <c r="K515" s="12" t="s">
        <v>336</v>
      </c>
      <c r="L515" s="12" t="s">
        <v>336</v>
      </c>
      <c r="M515" s="12" t="s">
        <v>337</v>
      </c>
      <c r="N515" s="12" t="s">
        <v>4</v>
      </c>
      <c r="O515" s="12" t="s">
        <v>303</v>
      </c>
      <c r="P515" s="12" t="s">
        <v>354</v>
      </c>
      <c r="Q515" s="12" t="s">
        <v>5</v>
      </c>
      <c r="R515" s="12" t="s">
        <v>10</v>
      </c>
      <c r="S515" s="12" t="s">
        <v>11</v>
      </c>
      <c r="T515" s="12" t="s">
        <v>547</v>
      </c>
      <c r="U515" s="12">
        <v>234</v>
      </c>
      <c r="V515" s="12">
        <v>45</v>
      </c>
      <c r="W515" s="12">
        <v>89</v>
      </c>
    </row>
    <row r="516" spans="1:23" x14ac:dyDescent="0.2">
      <c r="A516" t="s">
        <v>66</v>
      </c>
      <c r="B516" s="12" t="s">
        <v>801</v>
      </c>
      <c r="C516" s="12" t="s">
        <v>3</v>
      </c>
      <c r="D516" s="12" t="s">
        <v>2050</v>
      </c>
      <c r="E516" s="12" t="s">
        <v>2051</v>
      </c>
      <c r="F516" s="12" t="s">
        <v>2052</v>
      </c>
      <c r="G516" s="12" t="s">
        <v>405</v>
      </c>
      <c r="I516" s="12" t="s">
        <v>334</v>
      </c>
      <c r="J516" s="12" t="s">
        <v>335</v>
      </c>
      <c r="K516" s="12" t="s">
        <v>336</v>
      </c>
      <c r="L516" s="12" t="s">
        <v>336</v>
      </c>
      <c r="M516" s="12" t="s">
        <v>337</v>
      </c>
      <c r="N516" s="12" t="s">
        <v>4</v>
      </c>
      <c r="O516" s="12" t="s">
        <v>303</v>
      </c>
      <c r="P516" s="12" t="s">
        <v>338</v>
      </c>
      <c r="Q516" s="12" t="s">
        <v>5</v>
      </c>
      <c r="R516" s="12" t="s">
        <v>10</v>
      </c>
      <c r="S516" s="12" t="s">
        <v>36</v>
      </c>
      <c r="T516" s="12" t="s">
        <v>339</v>
      </c>
      <c r="U516" s="12">
        <v>2</v>
      </c>
      <c r="V516" s="12">
        <v>48</v>
      </c>
      <c r="W516" s="12">
        <v>95</v>
      </c>
    </row>
    <row r="517" spans="1:23" x14ac:dyDescent="0.2">
      <c r="A517" t="s">
        <v>184</v>
      </c>
      <c r="B517" s="12" t="s">
        <v>406</v>
      </c>
      <c r="C517" s="12" t="s">
        <v>3</v>
      </c>
      <c r="D517" s="12" t="s">
        <v>2053</v>
      </c>
      <c r="E517" s="12" t="s">
        <v>2054</v>
      </c>
      <c r="F517" s="12" t="s">
        <v>2055</v>
      </c>
      <c r="G517" s="12" t="s">
        <v>398</v>
      </c>
      <c r="I517" s="12" t="s">
        <v>334</v>
      </c>
      <c r="J517" s="12" t="s">
        <v>335</v>
      </c>
      <c r="K517" s="12" t="s">
        <v>336</v>
      </c>
      <c r="L517" s="12" t="s">
        <v>336</v>
      </c>
      <c r="M517" s="12" t="s">
        <v>353</v>
      </c>
      <c r="N517" s="12" t="s">
        <v>4</v>
      </c>
      <c r="O517" s="12" t="s">
        <v>304</v>
      </c>
      <c r="P517" s="12" t="s">
        <v>410</v>
      </c>
      <c r="Q517" s="12" t="s">
        <v>5</v>
      </c>
      <c r="R517" s="12" t="s">
        <v>12</v>
      </c>
      <c r="S517" s="12" t="s">
        <v>17</v>
      </c>
      <c r="T517" s="12" t="s">
        <v>411</v>
      </c>
      <c r="U517" s="12">
        <v>406</v>
      </c>
      <c r="V517" s="12">
        <v>23</v>
      </c>
      <c r="W517" s="12">
        <v>45</v>
      </c>
    </row>
    <row r="518" spans="1:23" x14ac:dyDescent="0.2">
      <c r="A518" t="s">
        <v>87</v>
      </c>
      <c r="B518" s="12" t="s">
        <v>976</v>
      </c>
      <c r="C518" s="12" t="s">
        <v>3</v>
      </c>
      <c r="D518" s="12" t="s">
        <v>2056</v>
      </c>
      <c r="E518" s="12" t="s">
        <v>2057</v>
      </c>
      <c r="F518" s="12" t="s">
        <v>2058</v>
      </c>
      <c r="G518" s="12" t="s">
        <v>398</v>
      </c>
      <c r="I518" s="12" t="s">
        <v>334</v>
      </c>
      <c r="J518" s="12" t="s">
        <v>335</v>
      </c>
      <c r="K518" s="12" t="s">
        <v>336</v>
      </c>
      <c r="L518" s="12" t="s">
        <v>336</v>
      </c>
      <c r="M518" s="12" t="s">
        <v>353</v>
      </c>
      <c r="N518" s="12" t="s">
        <v>4</v>
      </c>
      <c r="O518" s="12" t="s">
        <v>303</v>
      </c>
      <c r="P518" s="12" t="s">
        <v>354</v>
      </c>
      <c r="Q518" s="12" t="s">
        <v>5</v>
      </c>
      <c r="R518" s="12" t="s">
        <v>12</v>
      </c>
      <c r="S518" s="12" t="s">
        <v>13</v>
      </c>
      <c r="T518" s="12" t="s">
        <v>364</v>
      </c>
      <c r="U518" s="12">
        <v>27</v>
      </c>
      <c r="V518" s="12">
        <v>12</v>
      </c>
      <c r="W518" s="12">
        <v>24</v>
      </c>
    </row>
    <row r="519" spans="1:23" x14ac:dyDescent="0.2">
      <c r="A519" t="s">
        <v>163</v>
      </c>
      <c r="B519" s="12" t="s">
        <v>377</v>
      </c>
      <c r="C519" s="12" t="s">
        <v>15</v>
      </c>
      <c r="D519" s="12" t="s">
        <v>2059</v>
      </c>
      <c r="E519" s="12" t="s">
        <v>2060</v>
      </c>
      <c r="F519" s="12" t="s">
        <v>2061</v>
      </c>
      <c r="G519" s="12" t="s">
        <v>333</v>
      </c>
      <c r="I519" s="12" t="s">
        <v>334</v>
      </c>
      <c r="J519" s="12" t="s">
        <v>335</v>
      </c>
      <c r="K519" s="12" t="s">
        <v>336</v>
      </c>
      <c r="L519" s="12" t="s">
        <v>336</v>
      </c>
      <c r="M519" s="12" t="s">
        <v>353</v>
      </c>
      <c r="N519" s="12" t="s">
        <v>4</v>
      </c>
      <c r="O519" s="12" t="s">
        <v>303</v>
      </c>
      <c r="P519" s="12" t="s">
        <v>354</v>
      </c>
      <c r="Q519" s="12" t="s">
        <v>5</v>
      </c>
      <c r="R519" s="12" t="s">
        <v>12</v>
      </c>
      <c r="S519" s="12" t="s">
        <v>13</v>
      </c>
      <c r="T519" s="12" t="s">
        <v>364</v>
      </c>
      <c r="U519" s="12">
        <v>51</v>
      </c>
      <c r="V519" s="12">
        <v>14</v>
      </c>
      <c r="W519" s="12">
        <v>27</v>
      </c>
    </row>
    <row r="520" spans="1:23" x14ac:dyDescent="0.2">
      <c r="A520" t="s">
        <v>198</v>
      </c>
      <c r="B520" s="12" t="s">
        <v>543</v>
      </c>
      <c r="C520" s="12" t="s">
        <v>3</v>
      </c>
      <c r="D520" s="12" t="s">
        <v>2062</v>
      </c>
      <c r="E520" s="12" t="s">
        <v>2063</v>
      </c>
      <c r="F520" s="12" t="s">
        <v>2064</v>
      </c>
      <c r="G520" s="12" t="s">
        <v>398</v>
      </c>
      <c r="I520" s="12" t="s">
        <v>334</v>
      </c>
      <c r="J520" s="12" t="s">
        <v>335</v>
      </c>
      <c r="K520" s="12" t="s">
        <v>336</v>
      </c>
      <c r="L520" s="12" t="s">
        <v>336</v>
      </c>
      <c r="M520" s="12" t="s">
        <v>353</v>
      </c>
      <c r="N520" s="12" t="s">
        <v>4</v>
      </c>
      <c r="O520" s="12" t="s">
        <v>305</v>
      </c>
      <c r="P520" s="12" t="s">
        <v>347</v>
      </c>
      <c r="Q520" s="12" t="s">
        <v>5</v>
      </c>
      <c r="R520" s="12" t="s">
        <v>12</v>
      </c>
      <c r="S520" s="12" t="s">
        <v>17</v>
      </c>
      <c r="T520" s="12" t="s">
        <v>547</v>
      </c>
      <c r="U520" s="12">
        <v>46</v>
      </c>
      <c r="V520" s="12">
        <v>45</v>
      </c>
      <c r="W520" s="12">
        <v>89</v>
      </c>
    </row>
    <row r="521" spans="1:23" x14ac:dyDescent="0.2">
      <c r="A521" t="s">
        <v>157</v>
      </c>
      <c r="B521" s="12" t="s">
        <v>531</v>
      </c>
      <c r="C521" s="12" t="s">
        <v>9</v>
      </c>
      <c r="D521" s="12" t="s">
        <v>2065</v>
      </c>
      <c r="E521" s="12" t="s">
        <v>2066</v>
      </c>
      <c r="F521" s="12" t="s">
        <v>2067</v>
      </c>
      <c r="G521" s="12" t="s">
        <v>405</v>
      </c>
      <c r="I521" s="12" t="s">
        <v>334</v>
      </c>
      <c r="J521" s="12" t="s">
        <v>335</v>
      </c>
      <c r="K521" s="12" t="s">
        <v>336</v>
      </c>
      <c r="L521" s="12" t="s">
        <v>336</v>
      </c>
      <c r="M521" s="12" t="s">
        <v>353</v>
      </c>
      <c r="N521" s="12" t="s">
        <v>4</v>
      </c>
      <c r="O521" s="12" t="s">
        <v>303</v>
      </c>
      <c r="P521" s="12" t="s">
        <v>338</v>
      </c>
      <c r="Q521" s="12" t="s">
        <v>5</v>
      </c>
      <c r="R521" s="12" t="s">
        <v>12</v>
      </c>
      <c r="S521" s="12" t="s">
        <v>13</v>
      </c>
      <c r="T521" s="12" t="s">
        <v>376</v>
      </c>
      <c r="U521" s="12">
        <v>1</v>
      </c>
      <c r="V521" s="12">
        <v>12</v>
      </c>
      <c r="W521" s="12">
        <v>24</v>
      </c>
    </row>
    <row r="522" spans="1:23" x14ac:dyDescent="0.2">
      <c r="A522" t="s">
        <v>257</v>
      </c>
      <c r="B522" s="12" t="s">
        <v>381</v>
      </c>
      <c r="C522" s="12" t="s">
        <v>196</v>
      </c>
      <c r="D522" s="12" t="s">
        <v>2068</v>
      </c>
      <c r="E522" s="12" t="s">
        <v>2069</v>
      </c>
      <c r="F522" s="12" t="s">
        <v>2070</v>
      </c>
      <c r="G522" s="12" t="s">
        <v>437</v>
      </c>
      <c r="H522" s="12" t="s">
        <v>386</v>
      </c>
      <c r="I522" s="12" t="s">
        <v>334</v>
      </c>
      <c r="J522" s="12" t="s">
        <v>335</v>
      </c>
      <c r="K522" s="12" t="s">
        <v>336</v>
      </c>
      <c r="L522" s="12" t="s">
        <v>336</v>
      </c>
      <c r="M522" s="12" t="s">
        <v>370</v>
      </c>
      <c r="N522" s="12" t="s">
        <v>4</v>
      </c>
      <c r="O522" s="12" t="s">
        <v>305</v>
      </c>
      <c r="P522" s="12" t="s">
        <v>347</v>
      </c>
      <c r="Q522" s="12" t="s">
        <v>5</v>
      </c>
      <c r="R522" s="12" t="s">
        <v>6</v>
      </c>
      <c r="S522" s="12" t="s">
        <v>7</v>
      </c>
      <c r="T522" s="12" t="s">
        <v>387</v>
      </c>
      <c r="U522" s="12">
        <v>360</v>
      </c>
      <c r="V522" s="12">
        <v>45</v>
      </c>
      <c r="W522" s="12">
        <v>89</v>
      </c>
    </row>
    <row r="523" spans="1:23" x14ac:dyDescent="0.2">
      <c r="A523" t="s">
        <v>39</v>
      </c>
      <c r="B523" s="12" t="s">
        <v>777</v>
      </c>
      <c r="C523" s="12" t="s">
        <v>40</v>
      </c>
      <c r="D523" s="12" t="s">
        <v>2071</v>
      </c>
      <c r="E523" s="12" t="s">
        <v>2072</v>
      </c>
      <c r="F523" s="12" t="s">
        <v>2073</v>
      </c>
      <c r="G523" s="12" t="s">
        <v>398</v>
      </c>
      <c r="I523" s="12" t="s">
        <v>334</v>
      </c>
      <c r="J523" s="12" t="s">
        <v>335</v>
      </c>
      <c r="K523" s="12" t="s">
        <v>336</v>
      </c>
      <c r="L523" s="12" t="s">
        <v>336</v>
      </c>
      <c r="M523" s="12" t="s">
        <v>370</v>
      </c>
      <c r="N523" s="12" t="s">
        <v>4</v>
      </c>
      <c r="O523" s="12" t="s">
        <v>303</v>
      </c>
      <c r="P523" s="12" t="s">
        <v>338</v>
      </c>
      <c r="Q523" s="12" t="s">
        <v>5</v>
      </c>
      <c r="R523" s="12" t="s">
        <v>6</v>
      </c>
      <c r="S523" s="12" t="s">
        <v>26</v>
      </c>
      <c r="T523" s="12" t="s">
        <v>371</v>
      </c>
      <c r="U523" s="12">
        <v>12</v>
      </c>
      <c r="V523" s="12">
        <v>27</v>
      </c>
      <c r="W523" s="12">
        <v>54</v>
      </c>
    </row>
    <row r="524" spans="1:23" x14ac:dyDescent="0.2">
      <c r="A524" t="s">
        <v>161</v>
      </c>
      <c r="B524" s="12" t="s">
        <v>372</v>
      </c>
      <c r="C524" s="12" t="s">
        <v>3</v>
      </c>
      <c r="D524" s="12" t="s">
        <v>2074</v>
      </c>
      <c r="E524" s="12" t="s">
        <v>2075</v>
      </c>
      <c r="F524" s="12" t="s">
        <v>2076</v>
      </c>
      <c r="G524" s="12" t="s">
        <v>497</v>
      </c>
      <c r="I524" s="12" t="s">
        <v>334</v>
      </c>
      <c r="J524" s="12" t="s">
        <v>335</v>
      </c>
      <c r="K524" s="12" t="s">
        <v>336</v>
      </c>
      <c r="L524" s="12" t="s">
        <v>336</v>
      </c>
      <c r="M524" s="12" t="s">
        <v>353</v>
      </c>
      <c r="N524" s="12" t="s">
        <v>4</v>
      </c>
      <c r="O524" s="12" t="s">
        <v>303</v>
      </c>
      <c r="P524" s="12" t="s">
        <v>354</v>
      </c>
      <c r="Q524" s="12" t="s">
        <v>5</v>
      </c>
      <c r="R524" s="12" t="s">
        <v>12</v>
      </c>
      <c r="S524" s="12" t="s">
        <v>13</v>
      </c>
      <c r="T524" s="12" t="s">
        <v>376</v>
      </c>
      <c r="U524" s="12">
        <v>122</v>
      </c>
      <c r="V524" s="12">
        <v>17</v>
      </c>
      <c r="W524" s="12">
        <v>34</v>
      </c>
    </row>
    <row r="525" spans="1:23" x14ac:dyDescent="0.2">
      <c r="A525" t="s">
        <v>72</v>
      </c>
      <c r="B525" s="12" t="s">
        <v>714</v>
      </c>
      <c r="C525" s="12" t="s">
        <v>14</v>
      </c>
      <c r="D525" s="12" t="s">
        <v>2077</v>
      </c>
      <c r="E525" s="12" t="s">
        <v>2078</v>
      </c>
      <c r="F525" s="12" t="s">
        <v>2079</v>
      </c>
      <c r="G525" s="12" t="s">
        <v>405</v>
      </c>
      <c r="I525" s="12" t="s">
        <v>334</v>
      </c>
      <c r="J525" s="12" t="s">
        <v>335</v>
      </c>
      <c r="K525" s="12" t="s">
        <v>336</v>
      </c>
      <c r="L525" s="12" t="s">
        <v>336</v>
      </c>
      <c r="M525" s="12" t="s">
        <v>353</v>
      </c>
      <c r="N525" s="12" t="s">
        <v>4</v>
      </c>
      <c r="O525" s="12" t="s">
        <v>303</v>
      </c>
      <c r="P525" s="12" t="s">
        <v>392</v>
      </c>
      <c r="Q525" s="12" t="s">
        <v>5</v>
      </c>
      <c r="R525" s="12" t="s">
        <v>12</v>
      </c>
      <c r="S525" s="12" t="s">
        <v>25</v>
      </c>
      <c r="T525" s="12" t="s">
        <v>355</v>
      </c>
      <c r="U525" s="12">
        <v>35</v>
      </c>
      <c r="V525" s="12">
        <v>12</v>
      </c>
      <c r="W525" s="12">
        <v>24</v>
      </c>
    </row>
    <row r="526" spans="1:23" x14ac:dyDescent="0.2">
      <c r="A526" t="s">
        <v>200</v>
      </c>
      <c r="B526" s="12" t="s">
        <v>571</v>
      </c>
      <c r="C526" s="12" t="s">
        <v>186</v>
      </c>
      <c r="D526" s="12" t="s">
        <v>2080</v>
      </c>
      <c r="E526" s="12" t="s">
        <v>2081</v>
      </c>
      <c r="F526" s="12" t="s">
        <v>2082</v>
      </c>
      <c r="G526" s="12" t="s">
        <v>497</v>
      </c>
      <c r="I526" s="12" t="s">
        <v>334</v>
      </c>
      <c r="J526" s="12" t="s">
        <v>335</v>
      </c>
      <c r="K526" s="12" t="s">
        <v>336</v>
      </c>
      <c r="L526" s="12" t="s">
        <v>336</v>
      </c>
      <c r="M526" s="12" t="s">
        <v>353</v>
      </c>
      <c r="N526" s="12" t="s">
        <v>4</v>
      </c>
      <c r="O526" s="12" t="s">
        <v>305</v>
      </c>
      <c r="P526" s="12" t="s">
        <v>347</v>
      </c>
      <c r="Q526" s="12" t="s">
        <v>5</v>
      </c>
      <c r="R526" s="12" t="s">
        <v>12</v>
      </c>
      <c r="S526" s="12" t="s">
        <v>17</v>
      </c>
      <c r="T526" s="12" t="s">
        <v>411</v>
      </c>
      <c r="U526" s="12">
        <v>0</v>
      </c>
      <c r="V526" s="12">
        <v>25</v>
      </c>
      <c r="W526" s="12">
        <v>49</v>
      </c>
    </row>
    <row r="527" spans="1:23" x14ac:dyDescent="0.2">
      <c r="A527" t="s">
        <v>162</v>
      </c>
      <c r="B527" s="12" t="s">
        <v>567</v>
      </c>
      <c r="C527" s="12" t="s">
        <v>15</v>
      </c>
      <c r="D527" s="12" t="s">
        <v>2083</v>
      </c>
      <c r="E527" s="12" t="s">
        <v>2084</v>
      </c>
      <c r="F527" s="12" t="s">
        <v>2085</v>
      </c>
      <c r="G527" s="12" t="s">
        <v>432</v>
      </c>
      <c r="I527" s="12" t="s">
        <v>334</v>
      </c>
      <c r="J527" s="12" t="s">
        <v>335</v>
      </c>
      <c r="K527" s="12" t="s">
        <v>336</v>
      </c>
      <c r="L527" s="12" t="s">
        <v>336</v>
      </c>
      <c r="M527" s="12" t="s">
        <v>353</v>
      </c>
      <c r="N527" s="12" t="s">
        <v>4</v>
      </c>
      <c r="O527" s="12" t="s">
        <v>303</v>
      </c>
      <c r="P527" s="12" t="s">
        <v>354</v>
      </c>
      <c r="Q527" s="12" t="s">
        <v>5</v>
      </c>
      <c r="R527" s="12" t="s">
        <v>12</v>
      </c>
      <c r="S527" s="12" t="s">
        <v>13</v>
      </c>
      <c r="T527" s="12" t="s">
        <v>376</v>
      </c>
      <c r="U527" s="12">
        <v>159</v>
      </c>
      <c r="V527" s="12">
        <v>17</v>
      </c>
      <c r="W527" s="12">
        <v>34</v>
      </c>
    </row>
    <row r="528" spans="1:23" x14ac:dyDescent="0.2">
      <c r="A528" t="s">
        <v>162</v>
      </c>
      <c r="B528" s="12" t="s">
        <v>567</v>
      </c>
      <c r="C528" s="12" t="s">
        <v>15</v>
      </c>
      <c r="D528" s="12" t="s">
        <v>2086</v>
      </c>
      <c r="E528" s="12" t="s">
        <v>2087</v>
      </c>
      <c r="F528" s="12" t="s">
        <v>2088</v>
      </c>
      <c r="G528" s="12" t="s">
        <v>497</v>
      </c>
      <c r="I528" s="12" t="s">
        <v>334</v>
      </c>
      <c r="J528" s="12" t="s">
        <v>335</v>
      </c>
      <c r="K528" s="12" t="s">
        <v>336</v>
      </c>
      <c r="L528" s="12" t="s">
        <v>336</v>
      </c>
      <c r="M528" s="12" t="s">
        <v>353</v>
      </c>
      <c r="N528" s="12" t="s">
        <v>4</v>
      </c>
      <c r="O528" s="12" t="s">
        <v>303</v>
      </c>
      <c r="P528" s="12" t="s">
        <v>354</v>
      </c>
      <c r="Q528" s="12" t="s">
        <v>5</v>
      </c>
      <c r="R528" s="12" t="s">
        <v>12</v>
      </c>
      <c r="S528" s="12" t="s">
        <v>13</v>
      </c>
      <c r="T528" s="12" t="s">
        <v>376</v>
      </c>
      <c r="U528" s="12">
        <v>131</v>
      </c>
      <c r="V528" s="12">
        <v>17</v>
      </c>
      <c r="W528" s="12">
        <v>34</v>
      </c>
    </row>
    <row r="529" spans="1:23" x14ac:dyDescent="0.2">
      <c r="A529" t="s">
        <v>204</v>
      </c>
      <c r="B529" s="12" t="s">
        <v>1361</v>
      </c>
      <c r="C529" s="12" t="s">
        <v>41</v>
      </c>
      <c r="D529" s="12" t="s">
        <v>2089</v>
      </c>
      <c r="E529" s="12" t="s">
        <v>2090</v>
      </c>
      <c r="F529" s="12" t="s">
        <v>2091</v>
      </c>
      <c r="G529" s="12" t="s">
        <v>524</v>
      </c>
      <c r="I529" s="12" t="s">
        <v>334</v>
      </c>
      <c r="J529" s="12" t="s">
        <v>335</v>
      </c>
      <c r="K529" s="12" t="s">
        <v>345</v>
      </c>
      <c r="L529" s="12" t="s">
        <v>345</v>
      </c>
      <c r="M529" s="12" t="s">
        <v>425</v>
      </c>
      <c r="N529" s="12" t="s">
        <v>31</v>
      </c>
      <c r="O529" s="12" t="s">
        <v>305</v>
      </c>
      <c r="P529" s="12" t="s">
        <v>347</v>
      </c>
      <c r="Q529" s="12" t="s">
        <v>5</v>
      </c>
      <c r="R529" s="12" t="s">
        <v>12</v>
      </c>
      <c r="S529" s="12" t="s">
        <v>13</v>
      </c>
      <c r="T529" s="12" t="s">
        <v>376</v>
      </c>
      <c r="U529" s="12">
        <v>203</v>
      </c>
      <c r="V529" s="12">
        <v>15</v>
      </c>
      <c r="W529" s="12">
        <v>29</v>
      </c>
    </row>
    <row r="530" spans="1:23" x14ac:dyDescent="0.2">
      <c r="A530" t="s">
        <v>160</v>
      </c>
      <c r="B530" s="12" t="s">
        <v>770</v>
      </c>
      <c r="C530" s="12" t="s">
        <v>14</v>
      </c>
      <c r="D530" s="12" t="s">
        <v>2092</v>
      </c>
      <c r="E530" s="12" t="s">
        <v>2093</v>
      </c>
      <c r="F530" s="12" t="s">
        <v>2094</v>
      </c>
      <c r="G530" s="12" t="s">
        <v>405</v>
      </c>
      <c r="I530" s="12" t="s">
        <v>334</v>
      </c>
      <c r="J530" s="12" t="s">
        <v>335</v>
      </c>
      <c r="K530" s="12" t="s">
        <v>336</v>
      </c>
      <c r="L530" s="12" t="s">
        <v>336</v>
      </c>
      <c r="M530" s="12" t="s">
        <v>337</v>
      </c>
      <c r="N530" s="12" t="s">
        <v>4</v>
      </c>
      <c r="O530" s="12" t="s">
        <v>303</v>
      </c>
      <c r="P530" s="12" t="s">
        <v>354</v>
      </c>
      <c r="Q530" s="12" t="s">
        <v>5</v>
      </c>
      <c r="R530" s="12" t="s">
        <v>10</v>
      </c>
      <c r="S530" s="12" t="s">
        <v>11</v>
      </c>
      <c r="T530" s="12" t="s">
        <v>547</v>
      </c>
      <c r="U530" s="12">
        <v>31</v>
      </c>
      <c r="V530" s="12">
        <v>45</v>
      </c>
      <c r="W530" s="12">
        <v>89</v>
      </c>
    </row>
    <row r="531" spans="1:23" x14ac:dyDescent="0.2">
      <c r="A531" t="s">
        <v>264</v>
      </c>
      <c r="B531" s="12" t="s">
        <v>741</v>
      </c>
      <c r="C531" s="12" t="s">
        <v>296</v>
      </c>
      <c r="D531" s="12" t="s">
        <v>2095</v>
      </c>
      <c r="E531" s="12" t="s">
        <v>2096</v>
      </c>
      <c r="F531" s="12" t="s">
        <v>2097</v>
      </c>
      <c r="G531" s="12" t="s">
        <v>333</v>
      </c>
      <c r="I531" s="12" t="s">
        <v>334</v>
      </c>
      <c r="J531" s="12" t="s">
        <v>335</v>
      </c>
      <c r="K531" s="12" t="s">
        <v>345</v>
      </c>
      <c r="L531" s="12" t="s">
        <v>345</v>
      </c>
      <c r="M531" s="12" t="s">
        <v>425</v>
      </c>
      <c r="N531" s="12" t="s">
        <v>31</v>
      </c>
      <c r="O531" s="12" t="s">
        <v>305</v>
      </c>
      <c r="P531" s="12" t="s">
        <v>347</v>
      </c>
      <c r="Q531" s="12" t="s">
        <v>5</v>
      </c>
      <c r="R531" s="12" t="s">
        <v>12</v>
      </c>
      <c r="S531" s="12" t="s">
        <v>27</v>
      </c>
      <c r="T531" s="12" t="s">
        <v>475</v>
      </c>
      <c r="U531" s="12">
        <v>177</v>
      </c>
      <c r="V531" s="12">
        <v>31</v>
      </c>
      <c r="W531" s="12">
        <v>69</v>
      </c>
    </row>
    <row r="532" spans="1:23" x14ac:dyDescent="0.2">
      <c r="A532" t="s">
        <v>19</v>
      </c>
      <c r="B532" s="12" t="s">
        <v>552</v>
      </c>
      <c r="C532" s="12" t="s">
        <v>20</v>
      </c>
      <c r="D532" s="12" t="s">
        <v>2098</v>
      </c>
      <c r="E532" s="12" t="s">
        <v>2099</v>
      </c>
      <c r="F532" s="12" t="s">
        <v>2100</v>
      </c>
      <c r="G532" s="12" t="s">
        <v>386</v>
      </c>
      <c r="H532" s="12" t="s">
        <v>369</v>
      </c>
      <c r="I532" s="12" t="s">
        <v>334</v>
      </c>
      <c r="J532" s="12" t="s">
        <v>335</v>
      </c>
      <c r="K532" s="12" t="s">
        <v>336</v>
      </c>
      <c r="L532" s="12" t="s">
        <v>336</v>
      </c>
      <c r="M532" s="12" t="s">
        <v>370</v>
      </c>
      <c r="N532" s="12" t="s">
        <v>4</v>
      </c>
      <c r="O532" s="12" t="s">
        <v>303</v>
      </c>
      <c r="P532" s="12" t="s">
        <v>338</v>
      </c>
      <c r="Q532" s="12" t="s">
        <v>5</v>
      </c>
      <c r="R532" s="12" t="s">
        <v>6</v>
      </c>
      <c r="S532" s="12" t="s">
        <v>7</v>
      </c>
      <c r="T532" s="12" t="s">
        <v>387</v>
      </c>
      <c r="U532" s="12">
        <v>156</v>
      </c>
      <c r="V532" s="12">
        <v>43</v>
      </c>
      <c r="W532" s="12">
        <v>95</v>
      </c>
    </row>
    <row r="533" spans="1:23" x14ac:dyDescent="0.2">
      <c r="A533" t="s">
        <v>88</v>
      </c>
      <c r="B533" s="12" t="s">
        <v>870</v>
      </c>
      <c r="C533" s="12" t="s">
        <v>41</v>
      </c>
      <c r="D533" s="12" t="s">
        <v>2101</v>
      </c>
      <c r="E533" s="12" t="s">
        <v>2102</v>
      </c>
      <c r="F533" s="12" t="s">
        <v>2103</v>
      </c>
      <c r="G533" s="12" t="s">
        <v>405</v>
      </c>
      <c r="I533" s="12" t="s">
        <v>334</v>
      </c>
      <c r="J533" s="12" t="s">
        <v>335</v>
      </c>
      <c r="K533" s="12" t="s">
        <v>345</v>
      </c>
      <c r="L533" s="12" t="s">
        <v>345</v>
      </c>
      <c r="M533" s="12" t="s">
        <v>425</v>
      </c>
      <c r="N533" s="12" t="s">
        <v>31</v>
      </c>
      <c r="O533" s="12" t="s">
        <v>303</v>
      </c>
      <c r="P533" s="12" t="s">
        <v>338</v>
      </c>
      <c r="Q533" s="12" t="s">
        <v>5</v>
      </c>
      <c r="R533" s="12" t="s">
        <v>12</v>
      </c>
      <c r="S533" s="12" t="s">
        <v>17</v>
      </c>
      <c r="T533" s="12" t="s">
        <v>874</v>
      </c>
      <c r="U533" s="12">
        <v>398</v>
      </c>
      <c r="V533" s="12">
        <v>27</v>
      </c>
      <c r="W533" s="12">
        <v>54</v>
      </c>
    </row>
    <row r="534" spans="1:23" x14ac:dyDescent="0.2">
      <c r="A534" t="s">
        <v>264</v>
      </c>
      <c r="B534" s="12" t="s">
        <v>741</v>
      </c>
      <c r="C534" s="12" t="s">
        <v>296</v>
      </c>
      <c r="D534" s="12" t="s">
        <v>2104</v>
      </c>
      <c r="E534" s="12" t="s">
        <v>2105</v>
      </c>
      <c r="F534" s="12" t="s">
        <v>2106</v>
      </c>
      <c r="G534" s="12" t="s">
        <v>497</v>
      </c>
      <c r="I534" s="12" t="s">
        <v>334</v>
      </c>
      <c r="J534" s="12" t="s">
        <v>335</v>
      </c>
      <c r="K534" s="12" t="s">
        <v>345</v>
      </c>
      <c r="L534" s="12" t="s">
        <v>345</v>
      </c>
      <c r="M534" s="12" t="s">
        <v>425</v>
      </c>
      <c r="N534" s="12" t="s">
        <v>31</v>
      </c>
      <c r="O534" s="12" t="s">
        <v>305</v>
      </c>
      <c r="P534" s="12" t="s">
        <v>347</v>
      </c>
      <c r="Q534" s="12" t="s">
        <v>5</v>
      </c>
      <c r="R534" s="12" t="s">
        <v>12</v>
      </c>
      <c r="S534" s="12" t="s">
        <v>27</v>
      </c>
      <c r="T534" s="12" t="s">
        <v>475</v>
      </c>
      <c r="U534" s="12">
        <v>135</v>
      </c>
      <c r="V534" s="12">
        <v>31</v>
      </c>
      <c r="W534" s="12">
        <v>69</v>
      </c>
    </row>
    <row r="535" spans="1:23" x14ac:dyDescent="0.2">
      <c r="A535" t="s">
        <v>93</v>
      </c>
      <c r="B535" s="12" t="s">
        <v>1155</v>
      </c>
      <c r="C535" s="12" t="s">
        <v>14</v>
      </c>
      <c r="D535" s="12" t="s">
        <v>2107</v>
      </c>
      <c r="E535" s="12" t="s">
        <v>2108</v>
      </c>
      <c r="F535" s="12" t="s">
        <v>2109</v>
      </c>
      <c r="G535" s="12" t="s">
        <v>359</v>
      </c>
      <c r="I535" s="12" t="s">
        <v>334</v>
      </c>
      <c r="J535" s="12" t="s">
        <v>335</v>
      </c>
      <c r="K535" s="12" t="s">
        <v>345</v>
      </c>
      <c r="L535" s="12" t="s">
        <v>345</v>
      </c>
      <c r="M535" s="12" t="s">
        <v>425</v>
      </c>
      <c r="N535" s="12" t="s">
        <v>31</v>
      </c>
      <c r="O535" s="12" t="s">
        <v>303</v>
      </c>
      <c r="P535" s="12" t="s">
        <v>392</v>
      </c>
      <c r="Q535" s="12" t="s">
        <v>5</v>
      </c>
      <c r="R535" s="12" t="s">
        <v>12</v>
      </c>
      <c r="S535" s="12" t="s">
        <v>25</v>
      </c>
      <c r="T535" s="12" t="s">
        <v>539</v>
      </c>
      <c r="U535" s="12">
        <v>24</v>
      </c>
      <c r="V535" s="12">
        <v>12</v>
      </c>
      <c r="W535" s="12">
        <v>24</v>
      </c>
    </row>
    <row r="536" spans="1:23" x14ac:dyDescent="0.2">
      <c r="A536" t="s">
        <v>263</v>
      </c>
      <c r="B536" s="12" t="s">
        <v>476</v>
      </c>
      <c r="C536" s="12" t="s">
        <v>3</v>
      </c>
      <c r="D536" s="12" t="s">
        <v>2110</v>
      </c>
      <c r="E536" s="12" t="s">
        <v>2111</v>
      </c>
      <c r="F536" s="12" t="s">
        <v>2112</v>
      </c>
      <c r="G536" s="12" t="s">
        <v>405</v>
      </c>
      <c r="I536" s="12" t="s">
        <v>334</v>
      </c>
      <c r="J536" s="12" t="s">
        <v>335</v>
      </c>
      <c r="K536" s="12" t="s">
        <v>345</v>
      </c>
      <c r="L536" s="12" t="s">
        <v>345</v>
      </c>
      <c r="M536" s="12" t="s">
        <v>425</v>
      </c>
      <c r="N536" s="12" t="s">
        <v>31</v>
      </c>
      <c r="O536" s="12" t="s">
        <v>303</v>
      </c>
      <c r="P536" s="12" t="s">
        <v>338</v>
      </c>
      <c r="Q536" s="12" t="s">
        <v>5</v>
      </c>
      <c r="R536" s="12" t="s">
        <v>12</v>
      </c>
      <c r="S536" s="12" t="s">
        <v>17</v>
      </c>
      <c r="T536" s="12" t="s">
        <v>400</v>
      </c>
      <c r="U536" s="12">
        <v>58</v>
      </c>
      <c r="V536" s="12">
        <v>45</v>
      </c>
      <c r="W536" s="12">
        <v>89</v>
      </c>
    </row>
    <row r="537" spans="1:23" x14ac:dyDescent="0.2">
      <c r="A537" t="s">
        <v>39</v>
      </c>
      <c r="B537" s="12" t="s">
        <v>777</v>
      </c>
      <c r="C537" s="12" t="s">
        <v>40</v>
      </c>
      <c r="D537" s="12" t="s">
        <v>2113</v>
      </c>
      <c r="E537" s="12" t="s">
        <v>2114</v>
      </c>
      <c r="F537" s="12" t="s">
        <v>2115</v>
      </c>
      <c r="G537" s="12" t="s">
        <v>405</v>
      </c>
      <c r="I537" s="12" t="s">
        <v>334</v>
      </c>
      <c r="J537" s="12" t="s">
        <v>335</v>
      </c>
      <c r="K537" s="12" t="s">
        <v>336</v>
      </c>
      <c r="L537" s="12" t="s">
        <v>336</v>
      </c>
      <c r="M537" s="12" t="s">
        <v>370</v>
      </c>
      <c r="N537" s="12" t="s">
        <v>4</v>
      </c>
      <c r="O537" s="12" t="s">
        <v>303</v>
      </c>
      <c r="P537" s="12" t="s">
        <v>338</v>
      </c>
      <c r="Q537" s="12" t="s">
        <v>5</v>
      </c>
      <c r="R537" s="12" t="s">
        <v>6</v>
      </c>
      <c r="S537" s="12" t="s">
        <v>26</v>
      </c>
      <c r="T537" s="12" t="s">
        <v>371</v>
      </c>
      <c r="U537" s="12">
        <v>26</v>
      </c>
      <c r="V537" s="12">
        <v>27</v>
      </c>
      <c r="W537" s="12">
        <v>54</v>
      </c>
    </row>
    <row r="538" spans="1:23" x14ac:dyDescent="0.2">
      <c r="A538" t="s">
        <v>162</v>
      </c>
      <c r="B538" s="12" t="s">
        <v>567</v>
      </c>
      <c r="C538" s="12" t="s">
        <v>15</v>
      </c>
      <c r="D538" s="12" t="s">
        <v>2116</v>
      </c>
      <c r="E538" s="12" t="s">
        <v>2117</v>
      </c>
      <c r="F538" s="12" t="s">
        <v>2118</v>
      </c>
      <c r="G538" s="12" t="s">
        <v>405</v>
      </c>
      <c r="I538" s="12" t="s">
        <v>334</v>
      </c>
      <c r="J538" s="12" t="s">
        <v>335</v>
      </c>
      <c r="K538" s="12" t="s">
        <v>336</v>
      </c>
      <c r="L538" s="12" t="s">
        <v>336</v>
      </c>
      <c r="M538" s="12" t="s">
        <v>353</v>
      </c>
      <c r="N538" s="12" t="s">
        <v>4</v>
      </c>
      <c r="O538" s="12" t="s">
        <v>303</v>
      </c>
      <c r="P538" s="12" t="s">
        <v>354</v>
      </c>
      <c r="Q538" s="12" t="s">
        <v>5</v>
      </c>
      <c r="R538" s="12" t="s">
        <v>12</v>
      </c>
      <c r="S538" s="12" t="s">
        <v>13</v>
      </c>
      <c r="T538" s="12" t="s">
        <v>376</v>
      </c>
      <c r="U538" s="12">
        <v>53</v>
      </c>
      <c r="V538" s="12">
        <v>17</v>
      </c>
      <c r="W538" s="12">
        <v>34</v>
      </c>
    </row>
    <row r="539" spans="1:23" x14ac:dyDescent="0.2">
      <c r="A539" t="s">
        <v>86</v>
      </c>
      <c r="B539" s="12" t="s">
        <v>2119</v>
      </c>
      <c r="C539" s="12" t="s">
        <v>14</v>
      </c>
      <c r="D539" s="12" t="s">
        <v>2120</v>
      </c>
      <c r="E539" s="12" t="s">
        <v>2121</v>
      </c>
      <c r="F539" s="12" t="s">
        <v>2122</v>
      </c>
      <c r="G539" s="12" t="s">
        <v>359</v>
      </c>
      <c r="I539" s="12" t="s">
        <v>334</v>
      </c>
      <c r="J539" s="12" t="s">
        <v>335</v>
      </c>
      <c r="K539" s="12" t="s">
        <v>336</v>
      </c>
      <c r="L539" s="12" t="s">
        <v>336</v>
      </c>
      <c r="M539" s="12" t="s">
        <v>353</v>
      </c>
      <c r="N539" s="12" t="s">
        <v>4</v>
      </c>
      <c r="O539" s="12" t="s">
        <v>303</v>
      </c>
      <c r="P539" s="12" t="s">
        <v>354</v>
      </c>
      <c r="Q539" s="12" t="s">
        <v>5</v>
      </c>
      <c r="R539" s="12" t="s">
        <v>12</v>
      </c>
      <c r="S539" s="12" t="s">
        <v>17</v>
      </c>
      <c r="T539" s="12" t="s">
        <v>498</v>
      </c>
      <c r="U539" s="12">
        <v>0</v>
      </c>
      <c r="V539" s="12">
        <v>12</v>
      </c>
      <c r="W539" s="12">
        <v>24</v>
      </c>
    </row>
    <row r="540" spans="1:23" x14ac:dyDescent="0.2">
      <c r="A540" t="s">
        <v>265</v>
      </c>
      <c r="B540" s="12" t="s">
        <v>1010</v>
      </c>
      <c r="C540" s="12" t="s">
        <v>294</v>
      </c>
      <c r="D540" s="12" t="s">
        <v>2123</v>
      </c>
      <c r="E540" s="12" t="s">
        <v>2124</v>
      </c>
      <c r="F540" s="12" t="s">
        <v>2125</v>
      </c>
      <c r="G540" s="12" t="s">
        <v>398</v>
      </c>
      <c r="I540" s="12" t="s">
        <v>334</v>
      </c>
      <c r="J540" s="12" t="s">
        <v>335</v>
      </c>
      <c r="K540" s="12" t="s">
        <v>336</v>
      </c>
      <c r="L540" s="12" t="s">
        <v>336</v>
      </c>
      <c r="M540" s="12" t="s">
        <v>353</v>
      </c>
      <c r="N540" s="12" t="s">
        <v>4</v>
      </c>
      <c r="O540" s="12" t="s">
        <v>305</v>
      </c>
      <c r="P540" s="12" t="s">
        <v>347</v>
      </c>
      <c r="Q540" s="12" t="s">
        <v>5</v>
      </c>
      <c r="R540" s="12" t="s">
        <v>12</v>
      </c>
      <c r="S540" s="12" t="s">
        <v>13</v>
      </c>
      <c r="T540" s="12" t="s">
        <v>376</v>
      </c>
      <c r="U540" s="12">
        <v>10</v>
      </c>
      <c r="V540" s="12">
        <v>22</v>
      </c>
      <c r="W540" s="12">
        <v>49</v>
      </c>
    </row>
    <row r="541" spans="1:23" x14ac:dyDescent="0.2">
      <c r="A541" t="s">
        <v>19</v>
      </c>
      <c r="B541" s="12" t="s">
        <v>552</v>
      </c>
      <c r="C541" s="12" t="s">
        <v>20</v>
      </c>
      <c r="D541" s="12" t="s">
        <v>2126</v>
      </c>
      <c r="E541" s="12" t="s">
        <v>2127</v>
      </c>
      <c r="F541" s="12" t="s">
        <v>2128</v>
      </c>
      <c r="G541" s="12" t="s">
        <v>437</v>
      </c>
      <c r="H541" s="12" t="s">
        <v>386</v>
      </c>
      <c r="I541" s="12" t="s">
        <v>334</v>
      </c>
      <c r="J541" s="12" t="s">
        <v>335</v>
      </c>
      <c r="K541" s="12" t="s">
        <v>336</v>
      </c>
      <c r="L541" s="12" t="s">
        <v>336</v>
      </c>
      <c r="M541" s="12" t="s">
        <v>370</v>
      </c>
      <c r="N541" s="12" t="s">
        <v>4</v>
      </c>
      <c r="O541" s="12" t="s">
        <v>303</v>
      </c>
      <c r="P541" s="12" t="s">
        <v>338</v>
      </c>
      <c r="Q541" s="12" t="s">
        <v>5</v>
      </c>
      <c r="R541" s="12" t="s">
        <v>6</v>
      </c>
      <c r="S541" s="12" t="s">
        <v>7</v>
      </c>
      <c r="T541" s="12" t="s">
        <v>387</v>
      </c>
      <c r="U541" s="12">
        <v>584</v>
      </c>
      <c r="V541" s="12">
        <v>43</v>
      </c>
      <c r="W541" s="12">
        <v>95</v>
      </c>
    </row>
    <row r="542" spans="1:23" x14ac:dyDescent="0.2">
      <c r="A542" t="s">
        <v>52</v>
      </c>
      <c r="B542" s="12" t="s">
        <v>625</v>
      </c>
      <c r="C542" s="12" t="s">
        <v>3</v>
      </c>
      <c r="D542" s="12" t="s">
        <v>2129</v>
      </c>
      <c r="E542" s="12" t="s">
        <v>2130</v>
      </c>
      <c r="F542" s="12" t="s">
        <v>2131</v>
      </c>
      <c r="G542" s="12" t="s">
        <v>386</v>
      </c>
      <c r="H542" s="12" t="s">
        <v>386</v>
      </c>
      <c r="I542" s="12" t="s">
        <v>334</v>
      </c>
      <c r="J542" s="12" t="s">
        <v>335</v>
      </c>
      <c r="K542" s="12" t="s">
        <v>336</v>
      </c>
      <c r="L542" s="12" t="s">
        <v>336</v>
      </c>
      <c r="M542" s="12" t="s">
        <v>370</v>
      </c>
      <c r="N542" s="12" t="s">
        <v>4</v>
      </c>
      <c r="O542" s="12" t="s">
        <v>303</v>
      </c>
      <c r="P542" s="12" t="s">
        <v>338</v>
      </c>
      <c r="Q542" s="12" t="s">
        <v>5</v>
      </c>
      <c r="R542" s="12" t="s">
        <v>6</v>
      </c>
      <c r="S542" s="12" t="s">
        <v>7</v>
      </c>
      <c r="T542" s="12" t="s">
        <v>387</v>
      </c>
      <c r="U542" s="12">
        <v>298</v>
      </c>
      <c r="V542" s="12">
        <v>42</v>
      </c>
      <c r="W542" s="12">
        <v>84</v>
      </c>
    </row>
    <row r="543" spans="1:23" x14ac:dyDescent="0.2">
      <c r="A543" t="s">
        <v>60</v>
      </c>
      <c r="B543" s="12" t="s">
        <v>888</v>
      </c>
      <c r="C543" s="12" t="s">
        <v>15</v>
      </c>
      <c r="D543" s="12" t="s">
        <v>2132</v>
      </c>
      <c r="E543" s="12" t="s">
        <v>2133</v>
      </c>
      <c r="F543" s="12" t="s">
        <v>2134</v>
      </c>
      <c r="G543" s="12" t="s">
        <v>624</v>
      </c>
      <c r="H543" s="12" t="s">
        <v>386</v>
      </c>
      <c r="I543" s="12" t="s">
        <v>334</v>
      </c>
      <c r="J543" s="12" t="s">
        <v>335</v>
      </c>
      <c r="K543" s="12" t="s">
        <v>336</v>
      </c>
      <c r="L543" s="12" t="s">
        <v>336</v>
      </c>
      <c r="M543" s="12" t="s">
        <v>370</v>
      </c>
      <c r="N543" s="12" t="s">
        <v>4</v>
      </c>
      <c r="O543" s="12" t="s">
        <v>303</v>
      </c>
      <c r="P543" s="12" t="s">
        <v>338</v>
      </c>
      <c r="Q543" s="12" t="s">
        <v>5</v>
      </c>
      <c r="R543" s="12" t="s">
        <v>6</v>
      </c>
      <c r="S543" s="12" t="s">
        <v>7</v>
      </c>
      <c r="T543" s="12" t="s">
        <v>634</v>
      </c>
      <c r="U543" s="12">
        <v>19</v>
      </c>
      <c r="V543" s="12">
        <v>50</v>
      </c>
      <c r="W543" s="12">
        <v>99</v>
      </c>
    </row>
    <row r="544" spans="1:23" x14ac:dyDescent="0.2">
      <c r="A544" t="s">
        <v>185</v>
      </c>
      <c r="B544" s="12" t="s">
        <v>652</v>
      </c>
      <c r="C544" s="12" t="s">
        <v>186</v>
      </c>
      <c r="D544" s="12" t="s">
        <v>2135</v>
      </c>
      <c r="E544" s="12" t="s">
        <v>2136</v>
      </c>
      <c r="F544" s="12" t="s">
        <v>2137</v>
      </c>
      <c r="G544" s="12" t="s">
        <v>497</v>
      </c>
      <c r="I544" s="12" t="s">
        <v>334</v>
      </c>
      <c r="J544" s="12" t="s">
        <v>335</v>
      </c>
      <c r="K544" s="12" t="s">
        <v>336</v>
      </c>
      <c r="L544" s="12" t="s">
        <v>336</v>
      </c>
      <c r="M544" s="12" t="s">
        <v>353</v>
      </c>
      <c r="N544" s="12" t="s">
        <v>4</v>
      </c>
      <c r="O544" s="12" t="s">
        <v>304</v>
      </c>
      <c r="P544" s="12" t="s">
        <v>410</v>
      </c>
      <c r="Q544" s="12" t="s">
        <v>5</v>
      </c>
      <c r="R544" s="12" t="s">
        <v>12</v>
      </c>
      <c r="S544" s="12" t="s">
        <v>17</v>
      </c>
      <c r="T544" s="12" t="s">
        <v>411</v>
      </c>
      <c r="U544" s="12">
        <v>1112</v>
      </c>
      <c r="V544" s="12">
        <v>23</v>
      </c>
      <c r="W544" s="12">
        <v>45</v>
      </c>
    </row>
    <row r="545" spans="1:23" x14ac:dyDescent="0.2">
      <c r="A545" t="s">
        <v>145</v>
      </c>
      <c r="B545" s="12" t="s">
        <v>421</v>
      </c>
      <c r="C545" s="12" t="s">
        <v>171</v>
      </c>
      <c r="D545" s="12" t="s">
        <v>2138</v>
      </c>
      <c r="E545" s="12" t="s">
        <v>2139</v>
      </c>
      <c r="F545" s="12" t="s">
        <v>2140</v>
      </c>
      <c r="G545" s="12" t="s">
        <v>497</v>
      </c>
      <c r="I545" s="12" t="s">
        <v>334</v>
      </c>
      <c r="J545" s="12" t="s">
        <v>335</v>
      </c>
      <c r="K545" s="12" t="s">
        <v>345</v>
      </c>
      <c r="L545" s="12" t="s">
        <v>345</v>
      </c>
      <c r="M545" s="12" t="s">
        <v>425</v>
      </c>
      <c r="N545" s="12" t="s">
        <v>31</v>
      </c>
      <c r="O545" s="12" t="s">
        <v>303</v>
      </c>
      <c r="P545" s="12" t="s">
        <v>338</v>
      </c>
      <c r="Q545" s="12" t="s">
        <v>5</v>
      </c>
      <c r="R545" s="12" t="s">
        <v>12</v>
      </c>
      <c r="S545" s="12" t="s">
        <v>13</v>
      </c>
      <c r="T545" s="12" t="s">
        <v>376</v>
      </c>
      <c r="U545" s="12">
        <v>461</v>
      </c>
      <c r="V545" s="12">
        <v>22</v>
      </c>
      <c r="W545" s="12">
        <v>49</v>
      </c>
    </row>
    <row r="546" spans="1:23" x14ac:dyDescent="0.2">
      <c r="A546" t="s">
        <v>55</v>
      </c>
      <c r="B546" s="12" t="s">
        <v>595</v>
      </c>
      <c r="C546" s="12" t="s">
        <v>9</v>
      </c>
      <c r="D546" s="12" t="s">
        <v>2141</v>
      </c>
      <c r="E546" s="12" t="s">
        <v>2142</v>
      </c>
      <c r="F546" s="12" t="s">
        <v>2143</v>
      </c>
      <c r="G546" s="12" t="s">
        <v>624</v>
      </c>
      <c r="H546" s="12" t="s">
        <v>386</v>
      </c>
      <c r="I546" s="12" t="s">
        <v>334</v>
      </c>
      <c r="J546" s="12" t="s">
        <v>335</v>
      </c>
      <c r="K546" s="12" t="s">
        <v>336</v>
      </c>
      <c r="L546" s="12" t="s">
        <v>336</v>
      </c>
      <c r="M546" s="12" t="s">
        <v>370</v>
      </c>
      <c r="N546" s="12" t="s">
        <v>4</v>
      </c>
      <c r="O546" s="12" t="s">
        <v>303</v>
      </c>
      <c r="P546" s="12" t="s">
        <v>338</v>
      </c>
      <c r="Q546" s="12" t="s">
        <v>5</v>
      </c>
      <c r="R546" s="12" t="s">
        <v>6</v>
      </c>
      <c r="S546" s="12" t="s">
        <v>7</v>
      </c>
      <c r="T546" s="12" t="s">
        <v>387</v>
      </c>
      <c r="U546" s="12">
        <v>122</v>
      </c>
      <c r="V546" s="12">
        <v>42</v>
      </c>
      <c r="W546" s="12">
        <v>84</v>
      </c>
    </row>
    <row r="547" spans="1:23" x14ac:dyDescent="0.2">
      <c r="A547" t="s">
        <v>199</v>
      </c>
      <c r="B547" s="12" t="s">
        <v>710</v>
      </c>
      <c r="C547" s="12" t="s">
        <v>3</v>
      </c>
      <c r="D547" s="12" t="s">
        <v>2144</v>
      </c>
      <c r="E547" s="12" t="s">
        <v>2145</v>
      </c>
      <c r="F547" s="12" t="s">
        <v>2146</v>
      </c>
      <c r="G547" s="12" t="s">
        <v>333</v>
      </c>
      <c r="I547" s="12" t="s">
        <v>334</v>
      </c>
      <c r="J547" s="12" t="s">
        <v>335</v>
      </c>
      <c r="K547" s="12" t="s">
        <v>336</v>
      </c>
      <c r="L547" s="12" t="s">
        <v>336</v>
      </c>
      <c r="M547" s="12" t="s">
        <v>353</v>
      </c>
      <c r="N547" s="12" t="s">
        <v>4</v>
      </c>
      <c r="O547" s="12" t="s">
        <v>305</v>
      </c>
      <c r="P547" s="12" t="s">
        <v>347</v>
      </c>
      <c r="Q547" s="12" t="s">
        <v>5</v>
      </c>
      <c r="R547" s="12" t="s">
        <v>12</v>
      </c>
      <c r="S547" s="12" t="s">
        <v>17</v>
      </c>
      <c r="T547" s="12" t="s">
        <v>411</v>
      </c>
      <c r="U547" s="12">
        <v>13</v>
      </c>
      <c r="V547" s="12">
        <v>25</v>
      </c>
      <c r="W547" s="12">
        <v>49</v>
      </c>
    </row>
    <row r="548" spans="1:23" x14ac:dyDescent="0.2">
      <c r="A548" t="s">
        <v>81</v>
      </c>
      <c r="B548" s="12" t="s">
        <v>662</v>
      </c>
      <c r="C548" s="12" t="s">
        <v>3</v>
      </c>
      <c r="D548" s="12" t="s">
        <v>2147</v>
      </c>
      <c r="E548" s="12" t="s">
        <v>2148</v>
      </c>
      <c r="F548" s="12" t="s">
        <v>2149</v>
      </c>
      <c r="G548" s="12" t="s">
        <v>405</v>
      </c>
      <c r="I548" s="12" t="s">
        <v>334</v>
      </c>
      <c r="J548" s="12" t="s">
        <v>335</v>
      </c>
      <c r="K548" s="12" t="s">
        <v>345</v>
      </c>
      <c r="L548" s="12" t="s">
        <v>345</v>
      </c>
      <c r="M548" s="12" t="s">
        <v>399</v>
      </c>
      <c r="N548" s="12" t="s">
        <v>31</v>
      </c>
      <c r="O548" s="12" t="s">
        <v>303</v>
      </c>
      <c r="P548" s="12" t="s">
        <v>338</v>
      </c>
      <c r="Q548" s="12" t="s">
        <v>5</v>
      </c>
      <c r="R548" s="12" t="s">
        <v>10</v>
      </c>
      <c r="S548" s="12" t="s">
        <v>36</v>
      </c>
      <c r="T548" s="12" t="s">
        <v>470</v>
      </c>
      <c r="U548" s="12">
        <v>801</v>
      </c>
      <c r="V548" s="12">
        <v>55</v>
      </c>
      <c r="W548" s="12">
        <v>109</v>
      </c>
    </row>
    <row r="549" spans="1:23" x14ac:dyDescent="0.2">
      <c r="A549" t="s">
        <v>145</v>
      </c>
      <c r="B549" s="12" t="s">
        <v>421</v>
      </c>
      <c r="C549" s="12" t="s">
        <v>171</v>
      </c>
      <c r="D549" s="12" t="s">
        <v>2150</v>
      </c>
      <c r="E549" s="12" t="s">
        <v>2151</v>
      </c>
      <c r="F549" s="12" t="s">
        <v>2152</v>
      </c>
      <c r="G549" s="12" t="s">
        <v>398</v>
      </c>
      <c r="I549" s="12" t="s">
        <v>334</v>
      </c>
      <c r="J549" s="12" t="s">
        <v>335</v>
      </c>
      <c r="K549" s="12" t="s">
        <v>345</v>
      </c>
      <c r="L549" s="12" t="s">
        <v>345</v>
      </c>
      <c r="M549" s="12" t="s">
        <v>425</v>
      </c>
      <c r="N549" s="12" t="s">
        <v>31</v>
      </c>
      <c r="O549" s="12" t="s">
        <v>303</v>
      </c>
      <c r="P549" s="12" t="s">
        <v>338</v>
      </c>
      <c r="Q549" s="12" t="s">
        <v>5</v>
      </c>
      <c r="R549" s="12" t="s">
        <v>12</v>
      </c>
      <c r="S549" s="12" t="s">
        <v>13</v>
      </c>
      <c r="T549" s="12" t="s">
        <v>376</v>
      </c>
      <c r="U549" s="12">
        <v>21</v>
      </c>
      <c r="V549" s="12">
        <v>22</v>
      </c>
      <c r="W549" s="12">
        <v>49</v>
      </c>
    </row>
    <row r="550" spans="1:23" x14ac:dyDescent="0.2">
      <c r="A550" t="s">
        <v>66</v>
      </c>
      <c r="B550" s="12" t="s">
        <v>801</v>
      </c>
      <c r="C550" s="12" t="s">
        <v>3</v>
      </c>
      <c r="D550" s="12" t="s">
        <v>2153</v>
      </c>
      <c r="E550" s="12" t="s">
        <v>2154</v>
      </c>
      <c r="F550" s="12" t="s">
        <v>2155</v>
      </c>
      <c r="G550" s="12" t="s">
        <v>432</v>
      </c>
      <c r="I550" s="12" t="s">
        <v>334</v>
      </c>
      <c r="J550" s="12" t="s">
        <v>335</v>
      </c>
      <c r="K550" s="12" t="s">
        <v>336</v>
      </c>
      <c r="L550" s="12" t="s">
        <v>336</v>
      </c>
      <c r="M550" s="12" t="s">
        <v>337</v>
      </c>
      <c r="N550" s="12" t="s">
        <v>4</v>
      </c>
      <c r="O550" s="12" t="s">
        <v>303</v>
      </c>
      <c r="P550" s="12" t="s">
        <v>338</v>
      </c>
      <c r="Q550" s="12" t="s">
        <v>5</v>
      </c>
      <c r="R550" s="12" t="s">
        <v>10</v>
      </c>
      <c r="S550" s="12" t="s">
        <v>36</v>
      </c>
      <c r="T550" s="12" t="s">
        <v>339</v>
      </c>
      <c r="U550" s="12">
        <v>54</v>
      </c>
      <c r="V550" s="12">
        <v>48</v>
      </c>
      <c r="W550" s="12">
        <v>95</v>
      </c>
    </row>
    <row r="551" spans="1:23" x14ac:dyDescent="0.2">
      <c r="A551" t="s">
        <v>68</v>
      </c>
      <c r="B551" s="12" t="s">
        <v>394</v>
      </c>
      <c r="C551" s="12" t="s">
        <v>3</v>
      </c>
      <c r="D551" s="12" t="s">
        <v>2156</v>
      </c>
      <c r="E551" s="12" t="s">
        <v>2157</v>
      </c>
      <c r="F551" s="12" t="s">
        <v>2158</v>
      </c>
      <c r="G551" s="12" t="s">
        <v>432</v>
      </c>
      <c r="I551" s="12" t="s">
        <v>334</v>
      </c>
      <c r="J551" s="12" t="s">
        <v>335</v>
      </c>
      <c r="K551" s="12" t="s">
        <v>345</v>
      </c>
      <c r="L551" s="12" t="s">
        <v>345</v>
      </c>
      <c r="M551" s="12" t="s">
        <v>399</v>
      </c>
      <c r="N551" s="12" t="s">
        <v>31</v>
      </c>
      <c r="O551" s="12" t="s">
        <v>303</v>
      </c>
      <c r="P551" s="12" t="s">
        <v>338</v>
      </c>
      <c r="Q551" s="12" t="s">
        <v>5</v>
      </c>
      <c r="R551" s="12" t="s">
        <v>10</v>
      </c>
      <c r="S551" s="12" t="s">
        <v>36</v>
      </c>
      <c r="T551" s="12" t="s">
        <v>400</v>
      </c>
      <c r="U551" s="12">
        <v>271</v>
      </c>
      <c r="V551" s="12">
        <v>24</v>
      </c>
      <c r="W551" s="12">
        <v>47</v>
      </c>
    </row>
    <row r="552" spans="1:23" x14ac:dyDescent="0.2">
      <c r="A552" t="s">
        <v>151</v>
      </c>
      <c r="B552" s="12" t="s">
        <v>686</v>
      </c>
      <c r="C552" s="12" t="s">
        <v>9</v>
      </c>
      <c r="D552" s="12" t="s">
        <v>2159</v>
      </c>
      <c r="E552" s="12" t="s">
        <v>2160</v>
      </c>
      <c r="F552" s="12" t="s">
        <v>2161</v>
      </c>
      <c r="G552" s="12" t="s">
        <v>497</v>
      </c>
      <c r="I552" s="12" t="s">
        <v>334</v>
      </c>
      <c r="J552" s="12" t="s">
        <v>335</v>
      </c>
      <c r="K552" s="12" t="s">
        <v>336</v>
      </c>
      <c r="L552" s="12" t="s">
        <v>336</v>
      </c>
      <c r="M552" s="12" t="s">
        <v>337</v>
      </c>
      <c r="N552" s="12" t="s">
        <v>4</v>
      </c>
      <c r="O552" s="12" t="s">
        <v>303</v>
      </c>
      <c r="P552" s="12" t="s">
        <v>338</v>
      </c>
      <c r="Q552" s="12" t="s">
        <v>5</v>
      </c>
      <c r="R552" s="12" t="s">
        <v>10</v>
      </c>
      <c r="S552" s="12" t="s">
        <v>36</v>
      </c>
      <c r="T552" s="12" t="s">
        <v>339</v>
      </c>
      <c r="U552" s="12">
        <v>0</v>
      </c>
      <c r="V552" s="12">
        <v>43</v>
      </c>
      <c r="W552" s="12">
        <v>85</v>
      </c>
    </row>
    <row r="553" spans="1:23" x14ac:dyDescent="0.2">
      <c r="A553" t="s">
        <v>160</v>
      </c>
      <c r="B553" s="12" t="s">
        <v>770</v>
      </c>
      <c r="C553" s="12" t="s">
        <v>14</v>
      </c>
      <c r="D553" s="12" t="s">
        <v>2162</v>
      </c>
      <c r="E553" s="12" t="s">
        <v>2163</v>
      </c>
      <c r="F553" s="12" t="s">
        <v>2164</v>
      </c>
      <c r="G553" s="12" t="s">
        <v>398</v>
      </c>
      <c r="I553" s="12" t="s">
        <v>334</v>
      </c>
      <c r="J553" s="12" t="s">
        <v>335</v>
      </c>
      <c r="K553" s="12" t="s">
        <v>336</v>
      </c>
      <c r="L553" s="12" t="s">
        <v>336</v>
      </c>
      <c r="M553" s="12" t="s">
        <v>337</v>
      </c>
      <c r="N553" s="12" t="s">
        <v>4</v>
      </c>
      <c r="O553" s="12" t="s">
        <v>303</v>
      </c>
      <c r="P553" s="12" t="s">
        <v>354</v>
      </c>
      <c r="Q553" s="12" t="s">
        <v>5</v>
      </c>
      <c r="R553" s="12" t="s">
        <v>10</v>
      </c>
      <c r="S553" s="12" t="s">
        <v>11</v>
      </c>
      <c r="T553" s="12" t="s">
        <v>547</v>
      </c>
      <c r="U553" s="12">
        <v>108</v>
      </c>
      <c r="V553" s="12">
        <v>45</v>
      </c>
      <c r="W553" s="12">
        <v>89</v>
      </c>
    </row>
    <row r="554" spans="1:23" x14ac:dyDescent="0.2">
      <c r="A554" t="s">
        <v>52</v>
      </c>
      <c r="B554" s="12" t="s">
        <v>625</v>
      </c>
      <c r="C554" s="12" t="s">
        <v>3</v>
      </c>
      <c r="D554" s="12" t="s">
        <v>2165</v>
      </c>
      <c r="E554" s="12" t="s">
        <v>2166</v>
      </c>
      <c r="F554" s="12" t="s">
        <v>2167</v>
      </c>
      <c r="G554" s="12" t="s">
        <v>385</v>
      </c>
      <c r="H554" s="12" t="s">
        <v>386</v>
      </c>
      <c r="I554" s="12" t="s">
        <v>334</v>
      </c>
      <c r="J554" s="12" t="s">
        <v>335</v>
      </c>
      <c r="K554" s="12" t="s">
        <v>336</v>
      </c>
      <c r="L554" s="12" t="s">
        <v>336</v>
      </c>
      <c r="M554" s="12" t="s">
        <v>370</v>
      </c>
      <c r="N554" s="12" t="s">
        <v>4</v>
      </c>
      <c r="O554" s="12" t="s">
        <v>303</v>
      </c>
      <c r="P554" s="12" t="s">
        <v>338</v>
      </c>
      <c r="Q554" s="12" t="s">
        <v>5</v>
      </c>
      <c r="R554" s="12" t="s">
        <v>6</v>
      </c>
      <c r="S554" s="12" t="s">
        <v>7</v>
      </c>
      <c r="T554" s="12" t="s">
        <v>387</v>
      </c>
      <c r="U554" s="12">
        <v>224</v>
      </c>
      <c r="V554" s="12">
        <v>42</v>
      </c>
      <c r="W554" s="12">
        <v>84</v>
      </c>
    </row>
    <row r="555" spans="1:23" x14ac:dyDescent="0.2">
      <c r="A555" t="s">
        <v>260</v>
      </c>
      <c r="B555" s="12" t="s">
        <v>722</v>
      </c>
      <c r="C555" s="12" t="s">
        <v>3</v>
      </c>
      <c r="D555" s="12" t="s">
        <v>2168</v>
      </c>
      <c r="E555" s="12" t="s">
        <v>2169</v>
      </c>
      <c r="F555" s="12" t="s">
        <v>2170</v>
      </c>
      <c r="G555" s="12" t="s">
        <v>386</v>
      </c>
      <c r="I555" s="12" t="s">
        <v>334</v>
      </c>
      <c r="J555" s="12" t="s">
        <v>335</v>
      </c>
      <c r="K555" s="12" t="s">
        <v>345</v>
      </c>
      <c r="L555" s="12" t="s">
        <v>345</v>
      </c>
      <c r="M555" s="12" t="s">
        <v>346</v>
      </c>
      <c r="N555" s="12" t="s">
        <v>31</v>
      </c>
      <c r="O555" s="12" t="s">
        <v>305</v>
      </c>
      <c r="P555" s="12" t="s">
        <v>347</v>
      </c>
      <c r="Q555" s="12" t="s">
        <v>5</v>
      </c>
      <c r="R555" s="12" t="s">
        <v>6</v>
      </c>
      <c r="S555" s="12" t="s">
        <v>7</v>
      </c>
      <c r="T555" s="12" t="s">
        <v>727</v>
      </c>
      <c r="U555" s="12">
        <v>300</v>
      </c>
      <c r="V555" s="12">
        <v>43</v>
      </c>
      <c r="W555" s="12">
        <v>95</v>
      </c>
    </row>
    <row r="556" spans="1:23" x14ac:dyDescent="0.2">
      <c r="A556" t="s">
        <v>268</v>
      </c>
      <c r="B556" s="12" t="s">
        <v>559</v>
      </c>
      <c r="C556" s="12" t="s">
        <v>298</v>
      </c>
      <c r="D556" s="12" t="s">
        <v>2171</v>
      </c>
      <c r="E556" s="12" t="s">
        <v>2172</v>
      </c>
      <c r="F556" s="12" t="s">
        <v>2173</v>
      </c>
      <c r="G556" s="12" t="s">
        <v>432</v>
      </c>
      <c r="I556" s="12" t="s">
        <v>334</v>
      </c>
      <c r="J556" s="12" t="s">
        <v>335</v>
      </c>
      <c r="K556" s="12" t="s">
        <v>345</v>
      </c>
      <c r="L556" s="12" t="s">
        <v>345</v>
      </c>
      <c r="M556" s="12" t="s">
        <v>425</v>
      </c>
      <c r="N556" s="12" t="s">
        <v>31</v>
      </c>
      <c r="O556" s="12" t="s">
        <v>305</v>
      </c>
      <c r="P556" s="12" t="s">
        <v>347</v>
      </c>
      <c r="Q556" s="12" t="s">
        <v>5</v>
      </c>
      <c r="R556" s="12" t="s">
        <v>12</v>
      </c>
      <c r="S556" s="12" t="s">
        <v>27</v>
      </c>
      <c r="T556" s="12" t="s">
        <v>563</v>
      </c>
      <c r="U556" s="12">
        <v>28</v>
      </c>
      <c r="V556" s="12">
        <v>40</v>
      </c>
      <c r="W556" s="12">
        <v>89</v>
      </c>
    </row>
    <row r="557" spans="1:23" x14ac:dyDescent="0.2">
      <c r="A557" t="s">
        <v>258</v>
      </c>
      <c r="B557" s="12" t="s">
        <v>488</v>
      </c>
      <c r="C557" s="12" t="s">
        <v>291</v>
      </c>
      <c r="D557" s="12" t="s">
        <v>2174</v>
      </c>
      <c r="E557" s="12" t="s">
        <v>2175</v>
      </c>
      <c r="F557" s="12" t="s">
        <v>2176</v>
      </c>
      <c r="G557" s="12" t="s">
        <v>633</v>
      </c>
      <c r="H557" s="12" t="s">
        <v>386</v>
      </c>
      <c r="I557" s="12" t="s">
        <v>334</v>
      </c>
      <c r="J557" s="12" t="s">
        <v>335</v>
      </c>
      <c r="K557" s="12" t="s">
        <v>336</v>
      </c>
      <c r="L557" s="12" t="s">
        <v>336</v>
      </c>
      <c r="M557" s="12" t="s">
        <v>370</v>
      </c>
      <c r="N557" s="12" t="s">
        <v>4</v>
      </c>
      <c r="O557" s="12" t="s">
        <v>305</v>
      </c>
      <c r="P557" s="12" t="s">
        <v>347</v>
      </c>
      <c r="Q557" s="12" t="s">
        <v>5</v>
      </c>
      <c r="R557" s="12" t="s">
        <v>6</v>
      </c>
      <c r="S557" s="12" t="s">
        <v>7</v>
      </c>
      <c r="T557" s="12" t="s">
        <v>492</v>
      </c>
      <c r="U557" s="12">
        <v>58</v>
      </c>
      <c r="V557" s="12">
        <v>54</v>
      </c>
      <c r="W557" s="12">
        <v>119</v>
      </c>
    </row>
    <row r="558" spans="1:23" x14ac:dyDescent="0.2">
      <c r="A558" t="s">
        <v>153</v>
      </c>
      <c r="B558" s="12" t="s">
        <v>842</v>
      </c>
      <c r="C558" s="12" t="s">
        <v>41</v>
      </c>
      <c r="D558" s="12" t="s">
        <v>2177</v>
      </c>
      <c r="E558" s="12" t="s">
        <v>2178</v>
      </c>
      <c r="F558" s="12" t="s">
        <v>2179</v>
      </c>
      <c r="G558" s="12" t="s">
        <v>333</v>
      </c>
      <c r="I558" s="12" t="s">
        <v>334</v>
      </c>
      <c r="J558" s="12" t="s">
        <v>335</v>
      </c>
      <c r="K558" s="12" t="s">
        <v>336</v>
      </c>
      <c r="L558" s="12" t="s">
        <v>336</v>
      </c>
      <c r="M558" s="12" t="s">
        <v>353</v>
      </c>
      <c r="N558" s="12" t="s">
        <v>4</v>
      </c>
      <c r="O558" s="12" t="s">
        <v>303</v>
      </c>
      <c r="P558" s="12" t="s">
        <v>338</v>
      </c>
      <c r="Q558" s="12" t="s">
        <v>5</v>
      </c>
      <c r="R558" s="12" t="s">
        <v>12</v>
      </c>
      <c r="S558" s="12" t="s">
        <v>17</v>
      </c>
      <c r="T558" s="12" t="s">
        <v>498</v>
      </c>
      <c r="U558" s="12">
        <v>0</v>
      </c>
      <c r="V558" s="12">
        <v>37</v>
      </c>
      <c r="W558" s="12">
        <v>74</v>
      </c>
    </row>
    <row r="559" spans="1:23" x14ac:dyDescent="0.2">
      <c r="A559" t="s">
        <v>52</v>
      </c>
      <c r="B559" s="12" t="s">
        <v>625</v>
      </c>
      <c r="C559" s="12" t="s">
        <v>3</v>
      </c>
      <c r="D559" s="12" t="s">
        <v>2180</v>
      </c>
      <c r="E559" s="12" t="s">
        <v>2181</v>
      </c>
      <c r="F559" s="12" t="s">
        <v>2182</v>
      </c>
      <c r="G559" s="12" t="s">
        <v>385</v>
      </c>
      <c r="H559" s="12" t="s">
        <v>437</v>
      </c>
      <c r="I559" s="12" t="s">
        <v>334</v>
      </c>
      <c r="J559" s="12" t="s">
        <v>335</v>
      </c>
      <c r="K559" s="12" t="s">
        <v>336</v>
      </c>
      <c r="L559" s="12" t="s">
        <v>336</v>
      </c>
      <c r="M559" s="12" t="s">
        <v>370</v>
      </c>
      <c r="N559" s="12" t="s">
        <v>4</v>
      </c>
      <c r="O559" s="12" t="s">
        <v>303</v>
      </c>
      <c r="P559" s="12" t="s">
        <v>338</v>
      </c>
      <c r="Q559" s="12" t="s">
        <v>5</v>
      </c>
      <c r="R559" s="12" t="s">
        <v>6</v>
      </c>
      <c r="S559" s="12" t="s">
        <v>7</v>
      </c>
      <c r="T559" s="12" t="s">
        <v>387</v>
      </c>
      <c r="U559" s="12">
        <v>8</v>
      </c>
      <c r="V559" s="12">
        <v>42</v>
      </c>
      <c r="W559" s="12">
        <v>84</v>
      </c>
    </row>
    <row r="560" spans="1:23" x14ac:dyDescent="0.2">
      <c r="A560" t="s">
        <v>267</v>
      </c>
      <c r="B560" s="12" t="s">
        <v>1207</v>
      </c>
      <c r="C560" s="12" t="s">
        <v>297</v>
      </c>
      <c r="D560" s="12" t="s">
        <v>2183</v>
      </c>
      <c r="E560" s="12" t="s">
        <v>2184</v>
      </c>
      <c r="F560" s="12" t="s">
        <v>2185</v>
      </c>
      <c r="G560" s="12" t="s">
        <v>405</v>
      </c>
      <c r="I560" s="12" t="s">
        <v>334</v>
      </c>
      <c r="J560" s="12" t="s">
        <v>335</v>
      </c>
      <c r="K560" s="12" t="s">
        <v>345</v>
      </c>
      <c r="L560" s="12" t="s">
        <v>345</v>
      </c>
      <c r="M560" s="12" t="s">
        <v>425</v>
      </c>
      <c r="N560" s="12" t="s">
        <v>31</v>
      </c>
      <c r="O560" s="12" t="s">
        <v>305</v>
      </c>
      <c r="P560" s="12" t="s">
        <v>347</v>
      </c>
      <c r="Q560" s="12" t="s">
        <v>5</v>
      </c>
      <c r="R560" s="12" t="s">
        <v>12</v>
      </c>
      <c r="S560" s="12" t="s">
        <v>27</v>
      </c>
      <c r="T560" s="12" t="s">
        <v>475</v>
      </c>
      <c r="U560" s="12">
        <v>124</v>
      </c>
      <c r="V560" s="12">
        <v>31</v>
      </c>
      <c r="W560" s="12">
        <v>69</v>
      </c>
    </row>
    <row r="561" spans="1:23" x14ac:dyDescent="0.2">
      <c r="A561" t="s">
        <v>83</v>
      </c>
      <c r="B561" s="12" t="s">
        <v>991</v>
      </c>
      <c r="C561" s="12" t="s">
        <v>3</v>
      </c>
      <c r="D561" s="12" t="s">
        <v>2186</v>
      </c>
      <c r="E561" s="12" t="s">
        <v>2187</v>
      </c>
      <c r="F561" s="12" t="s">
        <v>2188</v>
      </c>
      <c r="G561" s="12" t="s">
        <v>497</v>
      </c>
      <c r="I561" s="12" t="s">
        <v>334</v>
      </c>
      <c r="J561" s="12" t="s">
        <v>335</v>
      </c>
      <c r="K561" s="12" t="s">
        <v>345</v>
      </c>
      <c r="L561" s="12" t="s">
        <v>345</v>
      </c>
      <c r="M561" s="12" t="s">
        <v>346</v>
      </c>
      <c r="N561" s="12" t="s">
        <v>31</v>
      </c>
      <c r="O561" s="12" t="s">
        <v>303</v>
      </c>
      <c r="P561" s="12" t="s">
        <v>338</v>
      </c>
      <c r="Q561" s="12" t="s">
        <v>5</v>
      </c>
      <c r="R561" s="12" t="s">
        <v>6</v>
      </c>
      <c r="S561" s="12" t="s">
        <v>7</v>
      </c>
      <c r="T561" s="12" t="s">
        <v>995</v>
      </c>
      <c r="U561" s="12">
        <v>0</v>
      </c>
      <c r="V561" s="12">
        <v>55</v>
      </c>
      <c r="W561" s="12">
        <v>109</v>
      </c>
    </row>
    <row r="562" spans="1:23" x14ac:dyDescent="0.2">
      <c r="A562" t="s">
        <v>146</v>
      </c>
      <c r="B562" s="12" t="s">
        <v>635</v>
      </c>
      <c r="C562" s="12" t="s">
        <v>14</v>
      </c>
      <c r="D562" s="12" t="s">
        <v>2189</v>
      </c>
      <c r="E562" s="12" t="s">
        <v>2190</v>
      </c>
      <c r="F562" s="12" t="s">
        <v>2191</v>
      </c>
      <c r="G562" s="12" t="s">
        <v>726</v>
      </c>
      <c r="I562" s="12" t="s">
        <v>334</v>
      </c>
      <c r="J562" s="12" t="s">
        <v>335</v>
      </c>
      <c r="K562" s="12" t="s">
        <v>345</v>
      </c>
      <c r="L562" s="12" t="s">
        <v>345</v>
      </c>
      <c r="M562" s="12" t="s">
        <v>346</v>
      </c>
      <c r="N562" s="12" t="s">
        <v>31</v>
      </c>
      <c r="O562" s="12" t="s">
        <v>303</v>
      </c>
      <c r="P562" s="12" t="s">
        <v>338</v>
      </c>
      <c r="Q562" s="12" t="s">
        <v>5</v>
      </c>
      <c r="R562" s="12" t="s">
        <v>6</v>
      </c>
      <c r="S562" s="12" t="s">
        <v>7</v>
      </c>
      <c r="T562" s="12" t="s">
        <v>348</v>
      </c>
      <c r="U562" s="12">
        <v>453</v>
      </c>
      <c r="V562" s="12">
        <v>33</v>
      </c>
      <c r="W562" s="12">
        <v>65</v>
      </c>
    </row>
    <row r="563" spans="1:23" x14ac:dyDescent="0.2">
      <c r="A563" t="s">
        <v>260</v>
      </c>
      <c r="B563" s="12" t="s">
        <v>722</v>
      </c>
      <c r="C563" s="12" t="s">
        <v>3</v>
      </c>
      <c r="D563" s="12" t="s">
        <v>2192</v>
      </c>
      <c r="E563" s="12" t="s">
        <v>2193</v>
      </c>
      <c r="F563" s="12" t="s">
        <v>2194</v>
      </c>
      <c r="G563" s="12" t="s">
        <v>369</v>
      </c>
      <c r="I563" s="12" t="s">
        <v>334</v>
      </c>
      <c r="J563" s="12" t="s">
        <v>335</v>
      </c>
      <c r="K563" s="12" t="s">
        <v>345</v>
      </c>
      <c r="L563" s="12" t="s">
        <v>345</v>
      </c>
      <c r="M563" s="12" t="s">
        <v>346</v>
      </c>
      <c r="N563" s="12" t="s">
        <v>31</v>
      </c>
      <c r="O563" s="12" t="s">
        <v>305</v>
      </c>
      <c r="P563" s="12" t="s">
        <v>347</v>
      </c>
      <c r="Q563" s="12" t="s">
        <v>5</v>
      </c>
      <c r="R563" s="12" t="s">
        <v>6</v>
      </c>
      <c r="S563" s="12" t="s">
        <v>7</v>
      </c>
      <c r="T563" s="12" t="s">
        <v>727</v>
      </c>
      <c r="U563" s="12">
        <v>294</v>
      </c>
      <c r="V563" s="12">
        <v>43</v>
      </c>
      <c r="W563" s="12">
        <v>95</v>
      </c>
    </row>
    <row r="564" spans="1:23" x14ac:dyDescent="0.2">
      <c r="A564" t="s">
        <v>87</v>
      </c>
      <c r="B564" s="12" t="s">
        <v>976</v>
      </c>
      <c r="C564" s="12" t="s">
        <v>3</v>
      </c>
      <c r="D564" s="12" t="s">
        <v>2195</v>
      </c>
      <c r="E564" s="12" t="s">
        <v>2196</v>
      </c>
      <c r="F564" s="12" t="s">
        <v>2197</v>
      </c>
      <c r="G564" s="12" t="s">
        <v>432</v>
      </c>
      <c r="I564" s="12" t="s">
        <v>334</v>
      </c>
      <c r="J564" s="12" t="s">
        <v>335</v>
      </c>
      <c r="K564" s="12" t="s">
        <v>336</v>
      </c>
      <c r="L564" s="12" t="s">
        <v>336</v>
      </c>
      <c r="M564" s="12" t="s">
        <v>353</v>
      </c>
      <c r="N564" s="12" t="s">
        <v>4</v>
      </c>
      <c r="O564" s="12" t="s">
        <v>303</v>
      </c>
      <c r="P564" s="12" t="s">
        <v>354</v>
      </c>
      <c r="Q564" s="12" t="s">
        <v>5</v>
      </c>
      <c r="R564" s="12" t="s">
        <v>12</v>
      </c>
      <c r="S564" s="12" t="s">
        <v>13</v>
      </c>
      <c r="T564" s="12" t="s">
        <v>364</v>
      </c>
      <c r="U564" s="12">
        <v>42</v>
      </c>
      <c r="V564" s="12">
        <v>12</v>
      </c>
      <c r="W564" s="12">
        <v>24</v>
      </c>
    </row>
    <row r="565" spans="1:23" x14ac:dyDescent="0.2">
      <c r="A565" t="s">
        <v>147</v>
      </c>
      <c r="B565" s="12" t="s">
        <v>892</v>
      </c>
      <c r="C565" s="12" t="s">
        <v>168</v>
      </c>
      <c r="D565" s="12" t="s">
        <v>2198</v>
      </c>
      <c r="E565" s="12" t="s">
        <v>2199</v>
      </c>
      <c r="F565" s="12" t="s">
        <v>2200</v>
      </c>
      <c r="G565" s="12" t="s">
        <v>333</v>
      </c>
      <c r="I565" s="12" t="s">
        <v>334</v>
      </c>
      <c r="J565" s="12" t="s">
        <v>335</v>
      </c>
      <c r="K565" s="12" t="s">
        <v>336</v>
      </c>
      <c r="L565" s="12" t="s">
        <v>336</v>
      </c>
      <c r="M565" s="12" t="s">
        <v>337</v>
      </c>
      <c r="N565" s="12" t="s">
        <v>4</v>
      </c>
      <c r="O565" s="12" t="s">
        <v>303</v>
      </c>
      <c r="P565" s="12" t="s">
        <v>338</v>
      </c>
      <c r="Q565" s="12" t="s">
        <v>5</v>
      </c>
      <c r="R565" s="12" t="s">
        <v>10</v>
      </c>
      <c r="S565" s="12" t="s">
        <v>11</v>
      </c>
      <c r="T565" s="12" t="s">
        <v>465</v>
      </c>
      <c r="U565" s="12">
        <v>0</v>
      </c>
      <c r="V565" s="12">
        <v>40</v>
      </c>
      <c r="W565" s="12">
        <v>89</v>
      </c>
    </row>
    <row r="566" spans="1:23" x14ac:dyDescent="0.2">
      <c r="A566" t="s">
        <v>185</v>
      </c>
      <c r="B566" s="12" t="s">
        <v>652</v>
      </c>
      <c r="C566" s="12" t="s">
        <v>186</v>
      </c>
      <c r="D566" s="12" t="s">
        <v>2201</v>
      </c>
      <c r="E566" s="12" t="s">
        <v>2202</v>
      </c>
      <c r="F566" s="12" t="s">
        <v>2203</v>
      </c>
      <c r="G566" s="12" t="s">
        <v>398</v>
      </c>
      <c r="I566" s="12" t="s">
        <v>334</v>
      </c>
      <c r="J566" s="12" t="s">
        <v>335</v>
      </c>
      <c r="K566" s="12" t="s">
        <v>336</v>
      </c>
      <c r="L566" s="12" t="s">
        <v>336</v>
      </c>
      <c r="M566" s="12" t="s">
        <v>353</v>
      </c>
      <c r="N566" s="12" t="s">
        <v>4</v>
      </c>
      <c r="O566" s="12" t="s">
        <v>304</v>
      </c>
      <c r="P566" s="12" t="s">
        <v>410</v>
      </c>
      <c r="Q566" s="12" t="s">
        <v>5</v>
      </c>
      <c r="R566" s="12" t="s">
        <v>12</v>
      </c>
      <c r="S566" s="12" t="s">
        <v>17</v>
      </c>
      <c r="T566" s="12" t="s">
        <v>411</v>
      </c>
      <c r="U566" s="12">
        <v>121</v>
      </c>
      <c r="V566" s="12">
        <v>23</v>
      </c>
      <c r="W566" s="12">
        <v>45</v>
      </c>
    </row>
    <row r="567" spans="1:23" x14ac:dyDescent="0.2">
      <c r="A567" t="s">
        <v>259</v>
      </c>
      <c r="B567" s="12" t="s">
        <v>526</v>
      </c>
      <c r="C567" s="12" t="s">
        <v>291</v>
      </c>
      <c r="D567" s="12" t="s">
        <v>2204</v>
      </c>
      <c r="E567" s="12" t="s">
        <v>2205</v>
      </c>
      <c r="F567" s="12" t="s">
        <v>2206</v>
      </c>
      <c r="G567" s="12" t="s">
        <v>510</v>
      </c>
      <c r="H567" s="12" t="s">
        <v>369</v>
      </c>
      <c r="I567" s="12" t="s">
        <v>334</v>
      </c>
      <c r="J567" s="12" t="s">
        <v>335</v>
      </c>
      <c r="K567" s="12" t="s">
        <v>336</v>
      </c>
      <c r="L567" s="12" t="s">
        <v>336</v>
      </c>
      <c r="M567" s="12" t="s">
        <v>370</v>
      </c>
      <c r="N567" s="12" t="s">
        <v>4</v>
      </c>
      <c r="O567" s="12" t="s">
        <v>305</v>
      </c>
      <c r="P567" s="12" t="s">
        <v>347</v>
      </c>
      <c r="Q567" s="12" t="s">
        <v>5</v>
      </c>
      <c r="R567" s="12" t="s">
        <v>6</v>
      </c>
      <c r="S567" s="12" t="s">
        <v>26</v>
      </c>
      <c r="T567" s="12" t="s">
        <v>530</v>
      </c>
      <c r="U567" s="12">
        <v>38</v>
      </c>
      <c r="V567" s="12">
        <v>66</v>
      </c>
      <c r="W567" s="12">
        <v>145</v>
      </c>
    </row>
    <row r="568" spans="1:23" x14ac:dyDescent="0.2">
      <c r="A568" t="s">
        <v>81</v>
      </c>
      <c r="B568" s="12" t="s">
        <v>662</v>
      </c>
      <c r="C568" s="12" t="s">
        <v>3</v>
      </c>
      <c r="D568" s="12" t="s">
        <v>2207</v>
      </c>
      <c r="E568" s="12" t="s">
        <v>2208</v>
      </c>
      <c r="F568" s="12" t="s">
        <v>2209</v>
      </c>
      <c r="G568" s="12" t="s">
        <v>432</v>
      </c>
      <c r="I568" s="12" t="s">
        <v>334</v>
      </c>
      <c r="J568" s="12" t="s">
        <v>335</v>
      </c>
      <c r="K568" s="12" t="s">
        <v>345</v>
      </c>
      <c r="L568" s="12" t="s">
        <v>345</v>
      </c>
      <c r="M568" s="12" t="s">
        <v>399</v>
      </c>
      <c r="N568" s="12" t="s">
        <v>31</v>
      </c>
      <c r="O568" s="12" t="s">
        <v>303</v>
      </c>
      <c r="P568" s="12" t="s">
        <v>338</v>
      </c>
      <c r="Q568" s="12" t="s">
        <v>5</v>
      </c>
      <c r="R568" s="12" t="s">
        <v>10</v>
      </c>
      <c r="S568" s="12" t="s">
        <v>36</v>
      </c>
      <c r="T568" s="12" t="s">
        <v>470</v>
      </c>
      <c r="U568" s="12">
        <v>511</v>
      </c>
      <c r="V568" s="12">
        <v>55</v>
      </c>
      <c r="W568" s="12">
        <v>109</v>
      </c>
    </row>
    <row r="569" spans="1:23" x14ac:dyDescent="0.2">
      <c r="A569" t="s">
        <v>270</v>
      </c>
      <c r="B569" s="12" t="s">
        <v>416</v>
      </c>
      <c r="C569" s="12" t="s">
        <v>300</v>
      </c>
      <c r="D569" s="12" t="s">
        <v>2210</v>
      </c>
      <c r="E569" s="12" t="s">
        <v>2211</v>
      </c>
      <c r="F569" s="12" t="s">
        <v>2212</v>
      </c>
      <c r="G569" s="12" t="s">
        <v>420</v>
      </c>
      <c r="H569" s="12" t="s">
        <v>386</v>
      </c>
      <c r="I569" s="12" t="s">
        <v>334</v>
      </c>
      <c r="J569" s="12" t="s">
        <v>335</v>
      </c>
      <c r="K569" s="12" t="s">
        <v>336</v>
      </c>
      <c r="L569" s="12" t="s">
        <v>336</v>
      </c>
      <c r="M569" s="12" t="s">
        <v>370</v>
      </c>
      <c r="N569" s="12" t="s">
        <v>4</v>
      </c>
      <c r="O569" s="12" t="s">
        <v>305</v>
      </c>
      <c r="P569" s="12" t="s">
        <v>347</v>
      </c>
      <c r="Q569" s="12" t="s">
        <v>5</v>
      </c>
      <c r="R569" s="12" t="s">
        <v>6</v>
      </c>
      <c r="S569" s="12" t="s">
        <v>279</v>
      </c>
      <c r="T569" s="12" t="s">
        <v>387</v>
      </c>
      <c r="U569" s="12">
        <v>6</v>
      </c>
      <c r="V569" s="12">
        <v>39</v>
      </c>
      <c r="W569" s="12">
        <v>85</v>
      </c>
    </row>
    <row r="570" spans="1:23" x14ac:dyDescent="0.2">
      <c r="A570" t="s">
        <v>85</v>
      </c>
      <c r="B570" s="12" t="s">
        <v>833</v>
      </c>
      <c r="C570" s="12" t="s">
        <v>3</v>
      </c>
      <c r="D570" s="12" t="s">
        <v>2213</v>
      </c>
      <c r="E570" s="12" t="s">
        <v>2214</v>
      </c>
      <c r="F570" s="12" t="s">
        <v>2215</v>
      </c>
      <c r="G570" s="12" t="s">
        <v>359</v>
      </c>
      <c r="I570" s="12" t="s">
        <v>334</v>
      </c>
      <c r="J570" s="12" t="s">
        <v>335</v>
      </c>
      <c r="K570" s="12" t="s">
        <v>336</v>
      </c>
      <c r="L570" s="12" t="s">
        <v>336</v>
      </c>
      <c r="M570" s="12" t="s">
        <v>353</v>
      </c>
      <c r="N570" s="12" t="s">
        <v>4</v>
      </c>
      <c r="O570" s="12" t="s">
        <v>303</v>
      </c>
      <c r="P570" s="12" t="s">
        <v>392</v>
      </c>
      <c r="Q570" s="12" t="s">
        <v>5</v>
      </c>
      <c r="R570" s="12" t="s">
        <v>12</v>
      </c>
      <c r="S570" s="12" t="s">
        <v>25</v>
      </c>
      <c r="T570" s="12" t="s">
        <v>355</v>
      </c>
      <c r="U570" s="12">
        <v>0</v>
      </c>
      <c r="V570" s="12">
        <v>12</v>
      </c>
      <c r="W570" s="12">
        <v>24</v>
      </c>
    </row>
    <row r="571" spans="1:23" x14ac:dyDescent="0.2">
      <c r="A571" t="s">
        <v>263</v>
      </c>
      <c r="B571" s="12" t="s">
        <v>476</v>
      </c>
      <c r="C571" s="12" t="s">
        <v>3</v>
      </c>
      <c r="D571" s="12" t="s">
        <v>2216</v>
      </c>
      <c r="E571" s="12" t="s">
        <v>2217</v>
      </c>
      <c r="F571" s="12" t="s">
        <v>2218</v>
      </c>
      <c r="G571" s="12" t="s">
        <v>497</v>
      </c>
      <c r="I571" s="12" t="s">
        <v>334</v>
      </c>
      <c r="J571" s="12" t="s">
        <v>335</v>
      </c>
      <c r="K571" s="12" t="s">
        <v>345</v>
      </c>
      <c r="L571" s="12" t="s">
        <v>345</v>
      </c>
      <c r="M571" s="12" t="s">
        <v>425</v>
      </c>
      <c r="N571" s="12" t="s">
        <v>31</v>
      </c>
      <c r="O571" s="12" t="s">
        <v>303</v>
      </c>
      <c r="P571" s="12" t="s">
        <v>338</v>
      </c>
      <c r="Q571" s="12" t="s">
        <v>5</v>
      </c>
      <c r="R571" s="12" t="s">
        <v>12</v>
      </c>
      <c r="S571" s="12" t="s">
        <v>17</v>
      </c>
      <c r="T571" s="12" t="s">
        <v>400</v>
      </c>
      <c r="U571" s="12">
        <v>51</v>
      </c>
      <c r="V571" s="12">
        <v>45</v>
      </c>
      <c r="W571" s="12">
        <v>89</v>
      </c>
    </row>
    <row r="572" spans="1:23" x14ac:dyDescent="0.2">
      <c r="A572" t="s">
        <v>257</v>
      </c>
      <c r="B572" s="12" t="s">
        <v>381</v>
      </c>
      <c r="C572" s="12" t="s">
        <v>196</v>
      </c>
      <c r="D572" s="12" t="s">
        <v>2219</v>
      </c>
      <c r="E572" s="12" t="s">
        <v>2220</v>
      </c>
      <c r="F572" s="12" t="s">
        <v>2221</v>
      </c>
      <c r="G572" s="12" t="s">
        <v>624</v>
      </c>
      <c r="H572" s="12" t="s">
        <v>386</v>
      </c>
      <c r="I572" s="12" t="s">
        <v>334</v>
      </c>
      <c r="J572" s="12" t="s">
        <v>335</v>
      </c>
      <c r="K572" s="12" t="s">
        <v>336</v>
      </c>
      <c r="L572" s="12" t="s">
        <v>336</v>
      </c>
      <c r="M572" s="12" t="s">
        <v>370</v>
      </c>
      <c r="N572" s="12" t="s">
        <v>4</v>
      </c>
      <c r="O572" s="12" t="s">
        <v>305</v>
      </c>
      <c r="P572" s="12" t="s">
        <v>347</v>
      </c>
      <c r="Q572" s="12" t="s">
        <v>5</v>
      </c>
      <c r="R572" s="12" t="s">
        <v>6</v>
      </c>
      <c r="S572" s="12" t="s">
        <v>7</v>
      </c>
      <c r="T572" s="12" t="s">
        <v>387</v>
      </c>
      <c r="U572" s="12">
        <v>29</v>
      </c>
      <c r="V572" s="12">
        <v>45</v>
      </c>
      <c r="W572" s="12">
        <v>89</v>
      </c>
    </row>
    <row r="573" spans="1:23" x14ac:dyDescent="0.2">
      <c r="A573" t="s">
        <v>212</v>
      </c>
      <c r="B573" s="12" t="s">
        <v>617</v>
      </c>
      <c r="C573" s="12" t="s">
        <v>169</v>
      </c>
      <c r="D573" s="12" t="s">
        <v>2222</v>
      </c>
      <c r="E573" s="12" t="s">
        <v>2223</v>
      </c>
      <c r="F573" s="12" t="s">
        <v>2224</v>
      </c>
      <c r="G573" s="12" t="s">
        <v>333</v>
      </c>
      <c r="I573" s="12" t="s">
        <v>334</v>
      </c>
      <c r="J573" s="12" t="s">
        <v>335</v>
      </c>
      <c r="K573" s="12" t="s">
        <v>336</v>
      </c>
      <c r="L573" s="12" t="s">
        <v>336</v>
      </c>
      <c r="M573" s="12" t="s">
        <v>353</v>
      </c>
      <c r="N573" s="12" t="s">
        <v>4</v>
      </c>
      <c r="O573" s="12" t="s">
        <v>305</v>
      </c>
      <c r="P573" s="12" t="s">
        <v>347</v>
      </c>
      <c r="Q573" s="12" t="s">
        <v>5</v>
      </c>
      <c r="R573" s="12" t="s">
        <v>12</v>
      </c>
      <c r="S573" s="12" t="s">
        <v>13</v>
      </c>
      <c r="T573" s="12" t="s">
        <v>376</v>
      </c>
      <c r="U573" s="12">
        <v>43</v>
      </c>
      <c r="V573" s="12">
        <v>15</v>
      </c>
      <c r="W573" s="12">
        <v>34</v>
      </c>
    </row>
    <row r="574" spans="1:23" x14ac:dyDescent="0.2">
      <c r="A574" t="s">
        <v>308</v>
      </c>
      <c r="B574" s="12" t="s">
        <v>751</v>
      </c>
      <c r="C574" s="12" t="s">
        <v>310</v>
      </c>
      <c r="D574" s="12" t="s">
        <v>2225</v>
      </c>
      <c r="E574" s="12" t="s">
        <v>2226</v>
      </c>
      <c r="F574" s="12" t="s">
        <v>2227</v>
      </c>
      <c r="G574" s="12" t="s">
        <v>432</v>
      </c>
      <c r="I574" s="12" t="s">
        <v>334</v>
      </c>
      <c r="J574" s="12" t="s">
        <v>335</v>
      </c>
      <c r="K574" s="12" t="s">
        <v>336</v>
      </c>
      <c r="L574" s="12" t="s">
        <v>336</v>
      </c>
      <c r="M574" s="12" t="s">
        <v>353</v>
      </c>
      <c r="N574" s="12" t="s">
        <v>4</v>
      </c>
      <c r="O574" s="12" t="s">
        <v>304</v>
      </c>
      <c r="P574" s="12" t="s">
        <v>410</v>
      </c>
      <c r="Q574" s="12" t="s">
        <v>5</v>
      </c>
      <c r="R574" s="12" t="s">
        <v>12</v>
      </c>
      <c r="S574" s="12" t="s">
        <v>13</v>
      </c>
      <c r="T574" s="12" t="s">
        <v>364</v>
      </c>
      <c r="U574" s="12">
        <v>13</v>
      </c>
      <c r="V574" s="12">
        <v>23</v>
      </c>
      <c r="W574" s="12">
        <v>45</v>
      </c>
    </row>
    <row r="575" spans="1:23" x14ac:dyDescent="0.2">
      <c r="A575" t="s">
        <v>209</v>
      </c>
      <c r="B575" s="12" t="s">
        <v>365</v>
      </c>
      <c r="C575" s="12" t="s">
        <v>3</v>
      </c>
      <c r="D575" s="12" t="s">
        <v>2228</v>
      </c>
      <c r="E575" s="12" t="s">
        <v>2229</v>
      </c>
      <c r="F575" s="12" t="s">
        <v>2230</v>
      </c>
      <c r="G575" s="12" t="s">
        <v>385</v>
      </c>
      <c r="I575" s="12" t="s">
        <v>334</v>
      </c>
      <c r="J575" s="12" t="s">
        <v>335</v>
      </c>
      <c r="K575" s="12" t="s">
        <v>336</v>
      </c>
      <c r="L575" s="12" t="s">
        <v>336</v>
      </c>
      <c r="M575" s="12" t="s">
        <v>370</v>
      </c>
      <c r="N575" s="12" t="s">
        <v>4</v>
      </c>
      <c r="O575" s="12" t="s">
        <v>305</v>
      </c>
      <c r="P575" s="12" t="s">
        <v>347</v>
      </c>
      <c r="Q575" s="12" t="s">
        <v>5</v>
      </c>
      <c r="R575" s="12" t="s">
        <v>6</v>
      </c>
      <c r="S575" s="12" t="s">
        <v>18</v>
      </c>
      <c r="T575" s="12" t="s">
        <v>371</v>
      </c>
      <c r="U575" s="12">
        <v>152</v>
      </c>
      <c r="V575" s="12">
        <v>31</v>
      </c>
      <c r="W575" s="12">
        <v>69</v>
      </c>
    </row>
    <row r="576" spans="1:23" x14ac:dyDescent="0.2">
      <c r="A576" t="s">
        <v>271</v>
      </c>
      <c r="B576" s="12" t="s">
        <v>918</v>
      </c>
      <c r="C576" s="12" t="s">
        <v>295</v>
      </c>
      <c r="D576" s="12" t="s">
        <v>2231</v>
      </c>
      <c r="E576" s="12" t="s">
        <v>2232</v>
      </c>
      <c r="F576" s="12" t="s">
        <v>2233</v>
      </c>
      <c r="G576" s="12" t="s">
        <v>333</v>
      </c>
      <c r="I576" s="12" t="s">
        <v>334</v>
      </c>
      <c r="J576" s="12" t="s">
        <v>335</v>
      </c>
      <c r="K576" s="12" t="s">
        <v>345</v>
      </c>
      <c r="L576" s="12" t="s">
        <v>345</v>
      </c>
      <c r="M576" s="12" t="s">
        <v>399</v>
      </c>
      <c r="N576" s="12" t="s">
        <v>31</v>
      </c>
      <c r="O576" s="12" t="s">
        <v>305</v>
      </c>
      <c r="P576" s="12" t="s">
        <v>347</v>
      </c>
      <c r="Q576" s="12" t="s">
        <v>5</v>
      </c>
      <c r="R576" s="12" t="s">
        <v>10</v>
      </c>
      <c r="S576" s="12" t="s">
        <v>16</v>
      </c>
      <c r="T576" s="12" t="s">
        <v>791</v>
      </c>
      <c r="U576" s="12">
        <v>118</v>
      </c>
      <c r="V576" s="12">
        <v>40</v>
      </c>
      <c r="W576" s="12">
        <v>89</v>
      </c>
    </row>
    <row r="577" spans="1:23" x14ac:dyDescent="0.2">
      <c r="A577" t="s">
        <v>159</v>
      </c>
      <c r="B577" s="12" t="s">
        <v>471</v>
      </c>
      <c r="C577" s="12" t="s">
        <v>167</v>
      </c>
      <c r="D577" s="12" t="s">
        <v>2234</v>
      </c>
      <c r="E577" s="12" t="s">
        <v>2235</v>
      </c>
      <c r="F577" s="12" t="s">
        <v>2236</v>
      </c>
      <c r="G577" s="12" t="s">
        <v>333</v>
      </c>
      <c r="I577" s="12" t="s">
        <v>334</v>
      </c>
      <c r="J577" s="12" t="s">
        <v>335</v>
      </c>
      <c r="K577" s="12" t="s">
        <v>345</v>
      </c>
      <c r="L577" s="12" t="s">
        <v>345</v>
      </c>
      <c r="M577" s="12" t="s">
        <v>425</v>
      </c>
      <c r="N577" s="12" t="s">
        <v>31</v>
      </c>
      <c r="O577" s="12" t="s">
        <v>303</v>
      </c>
      <c r="P577" s="12" t="s">
        <v>338</v>
      </c>
      <c r="Q577" s="12" t="s">
        <v>5</v>
      </c>
      <c r="R577" s="12" t="s">
        <v>12</v>
      </c>
      <c r="S577" s="12" t="s">
        <v>27</v>
      </c>
      <c r="T577" s="12" t="s">
        <v>475</v>
      </c>
      <c r="U577" s="12">
        <v>1</v>
      </c>
      <c r="V577" s="12">
        <v>27</v>
      </c>
      <c r="W577" s="12">
        <v>54</v>
      </c>
    </row>
    <row r="578" spans="1:23" x14ac:dyDescent="0.2">
      <c r="A578" t="s">
        <v>209</v>
      </c>
      <c r="B578" s="12" t="s">
        <v>365</v>
      </c>
      <c r="C578" s="12" t="s">
        <v>3</v>
      </c>
      <c r="D578" s="12" t="s">
        <v>2237</v>
      </c>
      <c r="E578" s="12" t="s">
        <v>2238</v>
      </c>
      <c r="F578" s="12" t="s">
        <v>2239</v>
      </c>
      <c r="G578" s="12" t="s">
        <v>510</v>
      </c>
      <c r="I578" s="12" t="s">
        <v>334</v>
      </c>
      <c r="J578" s="12" t="s">
        <v>335</v>
      </c>
      <c r="K578" s="12" t="s">
        <v>336</v>
      </c>
      <c r="L578" s="12" t="s">
        <v>336</v>
      </c>
      <c r="M578" s="12" t="s">
        <v>370</v>
      </c>
      <c r="N578" s="12" t="s">
        <v>4</v>
      </c>
      <c r="O578" s="12" t="s">
        <v>305</v>
      </c>
      <c r="P578" s="12" t="s">
        <v>347</v>
      </c>
      <c r="Q578" s="12" t="s">
        <v>5</v>
      </c>
      <c r="R578" s="12" t="s">
        <v>6</v>
      </c>
      <c r="S578" s="12" t="s">
        <v>18</v>
      </c>
      <c r="T578" s="12" t="s">
        <v>371</v>
      </c>
      <c r="U578" s="12">
        <v>77</v>
      </c>
      <c r="V578" s="12">
        <v>31</v>
      </c>
      <c r="W578" s="12">
        <v>69</v>
      </c>
    </row>
    <row r="579" spans="1:23" x14ac:dyDescent="0.2">
      <c r="A579" t="s">
        <v>55</v>
      </c>
      <c r="B579" s="12" t="s">
        <v>595</v>
      </c>
      <c r="C579" s="12" t="s">
        <v>9</v>
      </c>
      <c r="D579" s="12" t="s">
        <v>2240</v>
      </c>
      <c r="E579" s="12" t="s">
        <v>2241</v>
      </c>
      <c r="F579" s="12" t="s">
        <v>2242</v>
      </c>
      <c r="G579" s="12" t="s">
        <v>385</v>
      </c>
      <c r="H579" s="12" t="s">
        <v>386</v>
      </c>
      <c r="I579" s="12" t="s">
        <v>334</v>
      </c>
      <c r="J579" s="12" t="s">
        <v>335</v>
      </c>
      <c r="K579" s="12" t="s">
        <v>336</v>
      </c>
      <c r="L579" s="12" t="s">
        <v>336</v>
      </c>
      <c r="M579" s="12" t="s">
        <v>370</v>
      </c>
      <c r="N579" s="12" t="s">
        <v>4</v>
      </c>
      <c r="O579" s="12" t="s">
        <v>303</v>
      </c>
      <c r="P579" s="12" t="s">
        <v>338</v>
      </c>
      <c r="Q579" s="12" t="s">
        <v>5</v>
      </c>
      <c r="R579" s="12" t="s">
        <v>6</v>
      </c>
      <c r="S579" s="12" t="s">
        <v>7</v>
      </c>
      <c r="T579" s="12" t="s">
        <v>387</v>
      </c>
      <c r="U579" s="12">
        <v>105</v>
      </c>
      <c r="V579" s="12">
        <v>42</v>
      </c>
      <c r="W579" s="12">
        <v>84</v>
      </c>
    </row>
    <row r="580" spans="1:23" x14ac:dyDescent="0.2">
      <c r="A580" t="s">
        <v>203</v>
      </c>
      <c r="B580" s="12" t="s">
        <v>1426</v>
      </c>
      <c r="C580" s="12" t="s">
        <v>3</v>
      </c>
      <c r="D580" s="12" t="s">
        <v>2243</v>
      </c>
      <c r="E580" s="12" t="s">
        <v>2244</v>
      </c>
      <c r="F580" s="12" t="s">
        <v>2245</v>
      </c>
      <c r="G580" s="12" t="s">
        <v>405</v>
      </c>
      <c r="I580" s="12" t="s">
        <v>334</v>
      </c>
      <c r="J580" s="12" t="s">
        <v>335</v>
      </c>
      <c r="K580" s="12" t="s">
        <v>345</v>
      </c>
      <c r="L580" s="12" t="s">
        <v>345</v>
      </c>
      <c r="M580" s="12" t="s">
        <v>425</v>
      </c>
      <c r="N580" s="12" t="s">
        <v>31</v>
      </c>
      <c r="O580" s="12" t="s">
        <v>305</v>
      </c>
      <c r="P580" s="12" t="s">
        <v>347</v>
      </c>
      <c r="Q580" s="12" t="s">
        <v>5</v>
      </c>
      <c r="R580" s="12" t="s">
        <v>12</v>
      </c>
      <c r="S580" s="12" t="s">
        <v>13</v>
      </c>
      <c r="T580" s="12" t="s">
        <v>376</v>
      </c>
      <c r="U580" s="12">
        <v>317</v>
      </c>
      <c r="V580" s="12">
        <v>15</v>
      </c>
      <c r="W580" s="12">
        <v>29</v>
      </c>
    </row>
    <row r="581" spans="1:23" x14ac:dyDescent="0.2">
      <c r="A581" t="s">
        <v>257</v>
      </c>
      <c r="B581" s="12" t="s">
        <v>381</v>
      </c>
      <c r="C581" s="12" t="s">
        <v>196</v>
      </c>
      <c r="D581" s="12" t="s">
        <v>2246</v>
      </c>
      <c r="E581" s="12" t="s">
        <v>2247</v>
      </c>
      <c r="F581" s="12" t="s">
        <v>2248</v>
      </c>
      <c r="G581" s="12" t="s">
        <v>437</v>
      </c>
      <c r="H581" s="12" t="s">
        <v>369</v>
      </c>
      <c r="I581" s="12" t="s">
        <v>334</v>
      </c>
      <c r="J581" s="12" t="s">
        <v>335</v>
      </c>
      <c r="K581" s="12" t="s">
        <v>336</v>
      </c>
      <c r="L581" s="12" t="s">
        <v>336</v>
      </c>
      <c r="M581" s="12" t="s">
        <v>370</v>
      </c>
      <c r="N581" s="12" t="s">
        <v>4</v>
      </c>
      <c r="O581" s="12" t="s">
        <v>305</v>
      </c>
      <c r="P581" s="12" t="s">
        <v>347</v>
      </c>
      <c r="Q581" s="12" t="s">
        <v>5</v>
      </c>
      <c r="R581" s="12" t="s">
        <v>6</v>
      </c>
      <c r="S581" s="12" t="s">
        <v>7</v>
      </c>
      <c r="T581" s="12" t="s">
        <v>387</v>
      </c>
      <c r="U581" s="12">
        <v>10</v>
      </c>
      <c r="V581" s="12">
        <v>45</v>
      </c>
      <c r="W581" s="12">
        <v>89</v>
      </c>
    </row>
    <row r="582" spans="1:23" x14ac:dyDescent="0.2">
      <c r="A582" t="s">
        <v>72</v>
      </c>
      <c r="B582" s="12" t="s">
        <v>714</v>
      </c>
      <c r="C582" s="12" t="s">
        <v>14</v>
      </c>
      <c r="D582" s="12" t="s">
        <v>2249</v>
      </c>
      <c r="E582" s="12" t="s">
        <v>2250</v>
      </c>
      <c r="F582" s="12" t="s">
        <v>2251</v>
      </c>
      <c r="G582" s="12" t="s">
        <v>359</v>
      </c>
      <c r="I582" s="12" t="s">
        <v>334</v>
      </c>
      <c r="J582" s="12" t="s">
        <v>335</v>
      </c>
      <c r="K582" s="12" t="s">
        <v>336</v>
      </c>
      <c r="L582" s="12" t="s">
        <v>336</v>
      </c>
      <c r="M582" s="12" t="s">
        <v>353</v>
      </c>
      <c r="N582" s="12" t="s">
        <v>4</v>
      </c>
      <c r="O582" s="12" t="s">
        <v>303</v>
      </c>
      <c r="P582" s="12" t="s">
        <v>392</v>
      </c>
      <c r="Q582" s="12" t="s">
        <v>5</v>
      </c>
      <c r="R582" s="12" t="s">
        <v>12</v>
      </c>
      <c r="S582" s="12" t="s">
        <v>25</v>
      </c>
      <c r="T582" s="12" t="s">
        <v>355</v>
      </c>
      <c r="U582" s="12">
        <v>17</v>
      </c>
      <c r="V582" s="12">
        <v>12</v>
      </c>
      <c r="W582" s="12">
        <v>24</v>
      </c>
    </row>
    <row r="583" spans="1:23" x14ac:dyDescent="0.2">
      <c r="A583" t="s">
        <v>267</v>
      </c>
      <c r="B583" s="12" t="s">
        <v>1207</v>
      </c>
      <c r="C583" s="12" t="s">
        <v>297</v>
      </c>
      <c r="D583" s="12" t="s">
        <v>2252</v>
      </c>
      <c r="E583" s="12" t="s">
        <v>2253</v>
      </c>
      <c r="F583" s="12" t="s">
        <v>2254</v>
      </c>
      <c r="G583" s="12" t="s">
        <v>524</v>
      </c>
      <c r="I583" s="12" t="s">
        <v>334</v>
      </c>
      <c r="J583" s="12" t="s">
        <v>335</v>
      </c>
      <c r="K583" s="12" t="s">
        <v>345</v>
      </c>
      <c r="L583" s="12" t="s">
        <v>345</v>
      </c>
      <c r="M583" s="12" t="s">
        <v>425</v>
      </c>
      <c r="N583" s="12" t="s">
        <v>31</v>
      </c>
      <c r="O583" s="12" t="s">
        <v>305</v>
      </c>
      <c r="P583" s="12" t="s">
        <v>347</v>
      </c>
      <c r="Q583" s="12" t="s">
        <v>5</v>
      </c>
      <c r="R583" s="12" t="s">
        <v>12</v>
      </c>
      <c r="S583" s="12" t="s">
        <v>27</v>
      </c>
      <c r="T583" s="12" t="s">
        <v>475</v>
      </c>
      <c r="U583" s="12">
        <v>16</v>
      </c>
      <c r="V583" s="12">
        <v>31</v>
      </c>
      <c r="W583" s="12">
        <v>69</v>
      </c>
    </row>
    <row r="584" spans="1:23" x14ac:dyDescent="0.2">
      <c r="A584" t="s">
        <v>270</v>
      </c>
      <c r="B584" s="12" t="s">
        <v>416</v>
      </c>
      <c r="C584" s="12" t="s">
        <v>300</v>
      </c>
      <c r="D584" s="12" t="s">
        <v>2255</v>
      </c>
      <c r="E584" s="12" t="s">
        <v>2256</v>
      </c>
      <c r="F584" s="12" t="s">
        <v>2257</v>
      </c>
      <c r="G584" s="12" t="s">
        <v>437</v>
      </c>
      <c r="H584" s="12" t="s">
        <v>386</v>
      </c>
      <c r="I584" s="12" t="s">
        <v>334</v>
      </c>
      <c r="J584" s="12" t="s">
        <v>335</v>
      </c>
      <c r="K584" s="12" t="s">
        <v>336</v>
      </c>
      <c r="L584" s="12" t="s">
        <v>336</v>
      </c>
      <c r="M584" s="12" t="s">
        <v>370</v>
      </c>
      <c r="N584" s="12" t="s">
        <v>4</v>
      </c>
      <c r="O584" s="12" t="s">
        <v>305</v>
      </c>
      <c r="P584" s="12" t="s">
        <v>347</v>
      </c>
      <c r="Q584" s="12" t="s">
        <v>5</v>
      </c>
      <c r="R584" s="12" t="s">
        <v>6</v>
      </c>
      <c r="S584" s="12" t="s">
        <v>279</v>
      </c>
      <c r="T584" s="12" t="s">
        <v>387</v>
      </c>
      <c r="U584" s="12">
        <v>73</v>
      </c>
      <c r="V584" s="12">
        <v>39</v>
      </c>
      <c r="W584" s="12">
        <v>85</v>
      </c>
    </row>
    <row r="585" spans="1:23" x14ac:dyDescent="0.2">
      <c r="A585" t="s">
        <v>150</v>
      </c>
      <c r="B585" s="12" t="s">
        <v>706</v>
      </c>
      <c r="C585" s="12" t="s">
        <v>3</v>
      </c>
      <c r="D585" s="12" t="s">
        <v>2258</v>
      </c>
      <c r="E585" s="12" t="s">
        <v>2259</v>
      </c>
      <c r="F585" s="12" t="s">
        <v>2260</v>
      </c>
      <c r="G585" s="12" t="s">
        <v>432</v>
      </c>
      <c r="I585" s="12" t="s">
        <v>334</v>
      </c>
      <c r="J585" s="12" t="s">
        <v>335</v>
      </c>
      <c r="K585" s="12" t="s">
        <v>336</v>
      </c>
      <c r="L585" s="12" t="s">
        <v>336</v>
      </c>
      <c r="M585" s="12" t="s">
        <v>337</v>
      </c>
      <c r="N585" s="12" t="s">
        <v>4</v>
      </c>
      <c r="O585" s="12" t="s">
        <v>303</v>
      </c>
      <c r="P585" s="12" t="s">
        <v>338</v>
      </c>
      <c r="Q585" s="12" t="s">
        <v>5</v>
      </c>
      <c r="R585" s="12" t="s">
        <v>10</v>
      </c>
      <c r="S585" s="12" t="s">
        <v>11</v>
      </c>
      <c r="T585" s="12" t="s">
        <v>547</v>
      </c>
      <c r="U585" s="12">
        <v>48</v>
      </c>
      <c r="V585" s="12">
        <v>45</v>
      </c>
      <c r="W585" s="12">
        <v>89</v>
      </c>
    </row>
    <row r="586" spans="1:23" x14ac:dyDescent="0.2">
      <c r="A586" t="s">
        <v>161</v>
      </c>
      <c r="B586" s="12" t="s">
        <v>372</v>
      </c>
      <c r="C586" s="12" t="s">
        <v>3</v>
      </c>
      <c r="D586" s="12" t="s">
        <v>2261</v>
      </c>
      <c r="E586" s="12" t="s">
        <v>2262</v>
      </c>
      <c r="F586" s="12" t="s">
        <v>2263</v>
      </c>
      <c r="G586" s="12" t="s">
        <v>359</v>
      </c>
      <c r="I586" s="12" t="s">
        <v>334</v>
      </c>
      <c r="J586" s="12" t="s">
        <v>335</v>
      </c>
      <c r="K586" s="12" t="s">
        <v>336</v>
      </c>
      <c r="L586" s="12" t="s">
        <v>336</v>
      </c>
      <c r="M586" s="12" t="s">
        <v>353</v>
      </c>
      <c r="N586" s="12" t="s">
        <v>4</v>
      </c>
      <c r="O586" s="12" t="s">
        <v>303</v>
      </c>
      <c r="P586" s="12" t="s">
        <v>354</v>
      </c>
      <c r="Q586" s="12" t="s">
        <v>5</v>
      </c>
      <c r="R586" s="12" t="s">
        <v>12</v>
      </c>
      <c r="S586" s="12" t="s">
        <v>13</v>
      </c>
      <c r="T586" s="12" t="s">
        <v>376</v>
      </c>
      <c r="U586" s="12">
        <v>53</v>
      </c>
      <c r="V586" s="12">
        <v>17</v>
      </c>
      <c r="W586" s="12">
        <v>34</v>
      </c>
    </row>
    <row r="587" spans="1:23" x14ac:dyDescent="0.2">
      <c r="A587" t="s">
        <v>259</v>
      </c>
      <c r="B587" s="12" t="s">
        <v>526</v>
      </c>
      <c r="C587" s="12" t="s">
        <v>291</v>
      </c>
      <c r="D587" s="12" t="s">
        <v>2264</v>
      </c>
      <c r="E587" s="12" t="s">
        <v>2265</v>
      </c>
      <c r="F587" s="12" t="s">
        <v>2266</v>
      </c>
      <c r="G587" s="12" t="s">
        <v>386</v>
      </c>
      <c r="H587" s="12" t="s">
        <v>369</v>
      </c>
      <c r="I587" s="12" t="s">
        <v>334</v>
      </c>
      <c r="J587" s="12" t="s">
        <v>335</v>
      </c>
      <c r="K587" s="12" t="s">
        <v>336</v>
      </c>
      <c r="L587" s="12" t="s">
        <v>336</v>
      </c>
      <c r="M587" s="12" t="s">
        <v>370</v>
      </c>
      <c r="N587" s="12" t="s">
        <v>4</v>
      </c>
      <c r="O587" s="12" t="s">
        <v>305</v>
      </c>
      <c r="P587" s="12" t="s">
        <v>347</v>
      </c>
      <c r="Q587" s="12" t="s">
        <v>5</v>
      </c>
      <c r="R587" s="12" t="s">
        <v>6</v>
      </c>
      <c r="S587" s="12" t="s">
        <v>26</v>
      </c>
      <c r="T587" s="12" t="s">
        <v>530</v>
      </c>
      <c r="U587" s="12">
        <v>79</v>
      </c>
      <c r="V587" s="12">
        <v>66</v>
      </c>
      <c r="W587" s="12">
        <v>145</v>
      </c>
    </row>
    <row r="588" spans="1:23" x14ac:dyDescent="0.2">
      <c r="A588" t="s">
        <v>308</v>
      </c>
      <c r="B588" s="12" t="s">
        <v>751</v>
      </c>
      <c r="C588" s="12" t="s">
        <v>310</v>
      </c>
      <c r="D588" s="12" t="s">
        <v>2267</v>
      </c>
      <c r="E588" s="12" t="s">
        <v>2268</v>
      </c>
      <c r="F588" s="12" t="s">
        <v>2269</v>
      </c>
      <c r="G588" s="12" t="s">
        <v>398</v>
      </c>
      <c r="I588" s="12" t="s">
        <v>334</v>
      </c>
      <c r="J588" s="12" t="s">
        <v>335</v>
      </c>
      <c r="K588" s="12" t="s">
        <v>336</v>
      </c>
      <c r="L588" s="12" t="s">
        <v>336</v>
      </c>
      <c r="M588" s="12" t="s">
        <v>353</v>
      </c>
      <c r="N588" s="12" t="s">
        <v>4</v>
      </c>
      <c r="O588" s="12" t="s">
        <v>304</v>
      </c>
      <c r="P588" s="12" t="s">
        <v>410</v>
      </c>
      <c r="Q588" s="12" t="s">
        <v>5</v>
      </c>
      <c r="R588" s="12" t="s">
        <v>12</v>
      </c>
      <c r="S588" s="12" t="s">
        <v>13</v>
      </c>
      <c r="T588" s="12" t="s">
        <v>364</v>
      </c>
      <c r="U588" s="12">
        <v>1</v>
      </c>
      <c r="V588" s="12">
        <v>23</v>
      </c>
      <c r="W588" s="12">
        <v>45</v>
      </c>
    </row>
    <row r="589" spans="1:23" x14ac:dyDescent="0.2">
      <c r="A589" t="s">
        <v>194</v>
      </c>
      <c r="B589" s="12" t="s">
        <v>480</v>
      </c>
      <c r="C589" s="12" t="s">
        <v>196</v>
      </c>
      <c r="D589" s="12" t="s">
        <v>2270</v>
      </c>
      <c r="E589" s="12" t="s">
        <v>2271</v>
      </c>
      <c r="F589" s="12" t="s">
        <v>2272</v>
      </c>
      <c r="G589" s="12" t="s">
        <v>398</v>
      </c>
      <c r="I589" s="12" t="s">
        <v>334</v>
      </c>
      <c r="J589" s="12" t="s">
        <v>335</v>
      </c>
      <c r="K589" s="12" t="s">
        <v>336</v>
      </c>
      <c r="L589" s="12" t="s">
        <v>336</v>
      </c>
      <c r="M589" s="12" t="s">
        <v>337</v>
      </c>
      <c r="N589" s="12" t="s">
        <v>4</v>
      </c>
      <c r="O589" s="12" t="s">
        <v>305</v>
      </c>
      <c r="P589" s="12" t="s">
        <v>347</v>
      </c>
      <c r="Q589" s="12" t="s">
        <v>5</v>
      </c>
      <c r="R589" s="12" t="s">
        <v>10</v>
      </c>
      <c r="S589" s="12" t="s">
        <v>36</v>
      </c>
      <c r="T589" s="12" t="s">
        <v>339</v>
      </c>
      <c r="U589" s="12">
        <v>67</v>
      </c>
      <c r="V589" s="12">
        <v>45</v>
      </c>
      <c r="W589" s="12">
        <v>89</v>
      </c>
    </row>
    <row r="590" spans="1:23" x14ac:dyDescent="0.2">
      <c r="A590" t="s">
        <v>52</v>
      </c>
      <c r="B590" s="12" t="s">
        <v>625</v>
      </c>
      <c r="C590" s="12" t="s">
        <v>3</v>
      </c>
      <c r="D590" s="12" t="s">
        <v>2273</v>
      </c>
      <c r="E590" s="12" t="s">
        <v>2274</v>
      </c>
      <c r="F590" s="12" t="s">
        <v>2275</v>
      </c>
      <c r="G590" s="12" t="s">
        <v>386</v>
      </c>
      <c r="H590" s="12" t="s">
        <v>437</v>
      </c>
      <c r="I590" s="12" t="s">
        <v>334</v>
      </c>
      <c r="J590" s="12" t="s">
        <v>335</v>
      </c>
      <c r="K590" s="12" t="s">
        <v>336</v>
      </c>
      <c r="L590" s="12" t="s">
        <v>336</v>
      </c>
      <c r="M590" s="12" t="s">
        <v>370</v>
      </c>
      <c r="N590" s="12" t="s">
        <v>4</v>
      </c>
      <c r="O590" s="12" t="s">
        <v>303</v>
      </c>
      <c r="P590" s="12" t="s">
        <v>338</v>
      </c>
      <c r="Q590" s="12" t="s">
        <v>5</v>
      </c>
      <c r="R590" s="12" t="s">
        <v>6</v>
      </c>
      <c r="S590" s="12" t="s">
        <v>7</v>
      </c>
      <c r="T590" s="12" t="s">
        <v>387</v>
      </c>
      <c r="U590" s="12">
        <v>19</v>
      </c>
      <c r="V590" s="12">
        <v>42</v>
      </c>
      <c r="W590" s="12">
        <v>84</v>
      </c>
    </row>
    <row r="591" spans="1:23" x14ac:dyDescent="0.2">
      <c r="A591" t="s">
        <v>66</v>
      </c>
      <c r="B591" s="12" t="s">
        <v>801</v>
      </c>
      <c r="C591" s="12" t="s">
        <v>3</v>
      </c>
      <c r="D591" s="12" t="s">
        <v>2276</v>
      </c>
      <c r="E591" s="12" t="s">
        <v>2277</v>
      </c>
      <c r="F591" s="12" t="s">
        <v>2278</v>
      </c>
      <c r="G591" s="12" t="s">
        <v>497</v>
      </c>
      <c r="I591" s="12" t="s">
        <v>334</v>
      </c>
      <c r="J591" s="12" t="s">
        <v>335</v>
      </c>
      <c r="K591" s="12" t="s">
        <v>336</v>
      </c>
      <c r="L591" s="12" t="s">
        <v>336</v>
      </c>
      <c r="M591" s="12" t="s">
        <v>337</v>
      </c>
      <c r="N591" s="12" t="s">
        <v>4</v>
      </c>
      <c r="O591" s="12" t="s">
        <v>303</v>
      </c>
      <c r="P591" s="12" t="s">
        <v>338</v>
      </c>
      <c r="Q591" s="12" t="s">
        <v>5</v>
      </c>
      <c r="R591" s="12" t="s">
        <v>10</v>
      </c>
      <c r="S591" s="12" t="s">
        <v>36</v>
      </c>
      <c r="T591" s="12" t="s">
        <v>339</v>
      </c>
      <c r="U591" s="12">
        <v>61</v>
      </c>
      <c r="V591" s="12">
        <v>48</v>
      </c>
      <c r="W591" s="12">
        <v>95</v>
      </c>
    </row>
    <row r="592" spans="1:23" x14ac:dyDescent="0.2">
      <c r="A592" t="s">
        <v>63</v>
      </c>
      <c r="B592" s="12" t="s">
        <v>579</v>
      </c>
      <c r="C592" s="12" t="s">
        <v>64</v>
      </c>
      <c r="D592" s="12" t="s">
        <v>2279</v>
      </c>
      <c r="E592" s="12" t="s">
        <v>2280</v>
      </c>
      <c r="F592" s="12" t="s">
        <v>2281</v>
      </c>
      <c r="G592" s="12" t="s">
        <v>333</v>
      </c>
      <c r="I592" s="12" t="s">
        <v>334</v>
      </c>
      <c r="J592" s="12" t="s">
        <v>335</v>
      </c>
      <c r="K592" s="12" t="s">
        <v>345</v>
      </c>
      <c r="L592" s="12" t="s">
        <v>345</v>
      </c>
      <c r="M592" s="12" t="s">
        <v>425</v>
      </c>
      <c r="N592" s="12" t="s">
        <v>31</v>
      </c>
      <c r="O592" s="12" t="s">
        <v>303</v>
      </c>
      <c r="P592" s="12" t="s">
        <v>338</v>
      </c>
      <c r="Q592" s="12" t="s">
        <v>5</v>
      </c>
      <c r="R592" s="12" t="s">
        <v>12</v>
      </c>
      <c r="S592" s="12" t="s">
        <v>13</v>
      </c>
      <c r="T592" s="12" t="s">
        <v>364</v>
      </c>
      <c r="U592" s="12">
        <v>677</v>
      </c>
      <c r="V592" s="12">
        <v>15</v>
      </c>
      <c r="W592" s="12">
        <v>29</v>
      </c>
    </row>
    <row r="593" spans="1:23" x14ac:dyDescent="0.2">
      <c r="A593" t="s">
        <v>211</v>
      </c>
      <c r="B593" s="12" t="s">
        <v>1241</v>
      </c>
      <c r="C593" s="12" t="s">
        <v>3</v>
      </c>
      <c r="D593" s="12" t="s">
        <v>2282</v>
      </c>
      <c r="E593" s="12" t="s">
        <v>2283</v>
      </c>
      <c r="F593" s="12" t="s">
        <v>2284</v>
      </c>
      <c r="G593" s="12" t="s">
        <v>398</v>
      </c>
      <c r="I593" s="12" t="s">
        <v>334</v>
      </c>
      <c r="J593" s="12" t="s">
        <v>335</v>
      </c>
      <c r="K593" s="12" t="s">
        <v>336</v>
      </c>
      <c r="L593" s="12" t="s">
        <v>336</v>
      </c>
      <c r="M593" s="12" t="s">
        <v>353</v>
      </c>
      <c r="N593" s="12" t="s">
        <v>4</v>
      </c>
      <c r="O593" s="12" t="s">
        <v>305</v>
      </c>
      <c r="P593" s="12" t="s">
        <v>347</v>
      </c>
      <c r="Q593" s="12" t="s">
        <v>5</v>
      </c>
      <c r="R593" s="12" t="s">
        <v>12</v>
      </c>
      <c r="S593" s="12" t="s">
        <v>13</v>
      </c>
      <c r="T593" s="12" t="s">
        <v>376</v>
      </c>
      <c r="U593" s="12">
        <v>0</v>
      </c>
      <c r="V593" s="12">
        <v>15</v>
      </c>
      <c r="W593" s="12">
        <v>34</v>
      </c>
    </row>
    <row r="594" spans="1:23" x14ac:dyDescent="0.2">
      <c r="A594" t="s">
        <v>258</v>
      </c>
      <c r="B594" s="12" t="s">
        <v>488</v>
      </c>
      <c r="C594" s="12" t="s">
        <v>291</v>
      </c>
      <c r="D594" s="12" t="s">
        <v>2285</v>
      </c>
      <c r="E594" s="12" t="s">
        <v>2286</v>
      </c>
      <c r="F594" s="12" t="s">
        <v>2287</v>
      </c>
      <c r="G594" s="12" t="s">
        <v>975</v>
      </c>
      <c r="H594" s="12" t="s">
        <v>386</v>
      </c>
      <c r="I594" s="12" t="s">
        <v>334</v>
      </c>
      <c r="J594" s="12" t="s">
        <v>335</v>
      </c>
      <c r="K594" s="12" t="s">
        <v>336</v>
      </c>
      <c r="L594" s="12" t="s">
        <v>336</v>
      </c>
      <c r="M594" s="12" t="s">
        <v>370</v>
      </c>
      <c r="N594" s="12" t="s">
        <v>4</v>
      </c>
      <c r="O594" s="12" t="s">
        <v>305</v>
      </c>
      <c r="P594" s="12" t="s">
        <v>347</v>
      </c>
      <c r="Q594" s="12" t="s">
        <v>5</v>
      </c>
      <c r="R594" s="12" t="s">
        <v>6</v>
      </c>
      <c r="S594" s="12" t="s">
        <v>7</v>
      </c>
      <c r="T594" s="12" t="s">
        <v>492</v>
      </c>
      <c r="U594" s="12">
        <v>19</v>
      </c>
      <c r="V594" s="12">
        <v>54</v>
      </c>
      <c r="W594" s="12">
        <v>119</v>
      </c>
    </row>
    <row r="595" spans="1:23" x14ac:dyDescent="0.2">
      <c r="A595" t="s">
        <v>2288</v>
      </c>
      <c r="B595" s="12" t="s">
        <v>2319</v>
      </c>
      <c r="C595" s="12" t="s">
        <v>3</v>
      </c>
      <c r="D595" s="12" t="s">
        <v>2360</v>
      </c>
      <c r="E595" s="12" t="s">
        <v>2361</v>
      </c>
      <c r="F595" s="12" t="s">
        <v>2362</v>
      </c>
      <c r="G595" s="12" t="s">
        <v>369</v>
      </c>
      <c r="H595" s="12" t="s">
        <v>386</v>
      </c>
      <c r="I595" s="12" t="s">
        <v>334</v>
      </c>
      <c r="J595" s="12" t="s">
        <v>335</v>
      </c>
      <c r="K595" s="12" t="s">
        <v>336</v>
      </c>
      <c r="L595" s="12" t="s">
        <v>336</v>
      </c>
      <c r="M595" s="12" t="s">
        <v>370</v>
      </c>
      <c r="N595" s="12" t="s">
        <v>4</v>
      </c>
      <c r="O595" s="12" t="s">
        <v>305</v>
      </c>
      <c r="P595" s="12" t="s">
        <v>347</v>
      </c>
      <c r="Q595" s="12" t="s">
        <v>5</v>
      </c>
      <c r="R595" s="12" t="s">
        <v>6</v>
      </c>
      <c r="S595" s="12" t="s">
        <v>7</v>
      </c>
      <c r="T595" s="12" t="s">
        <v>634</v>
      </c>
      <c r="U595" s="12">
        <v>0</v>
      </c>
    </row>
    <row r="596" spans="1:23" x14ac:dyDescent="0.2">
      <c r="A596" t="s">
        <v>2289</v>
      </c>
      <c r="B596" s="12" t="s">
        <v>2320</v>
      </c>
      <c r="C596" s="12" t="s">
        <v>3</v>
      </c>
      <c r="D596" s="12" t="s">
        <v>2363</v>
      </c>
      <c r="E596" s="12" t="s">
        <v>2364</v>
      </c>
      <c r="F596" s="12" t="s">
        <v>2365</v>
      </c>
      <c r="G596" s="12" t="s">
        <v>603</v>
      </c>
      <c r="I596" s="12" t="s">
        <v>334</v>
      </c>
      <c r="J596" s="12" t="s">
        <v>442</v>
      </c>
      <c r="K596" s="12" t="s">
        <v>443</v>
      </c>
      <c r="L596" s="12" t="s">
        <v>443</v>
      </c>
      <c r="M596" s="12" t="s">
        <v>604</v>
      </c>
      <c r="N596" s="12" t="s">
        <v>4</v>
      </c>
      <c r="O596" s="12" t="s">
        <v>303</v>
      </c>
      <c r="P596" s="12" t="s">
        <v>338</v>
      </c>
      <c r="Q596" s="12" t="s">
        <v>28</v>
      </c>
      <c r="R596" s="12" t="s">
        <v>42</v>
      </c>
      <c r="S596" s="12" t="s">
        <v>43</v>
      </c>
      <c r="T596" s="12" t="s">
        <v>605</v>
      </c>
      <c r="U596" s="12">
        <v>94</v>
      </c>
      <c r="V596" s="12">
        <v>9</v>
      </c>
      <c r="W596" s="12">
        <v>17</v>
      </c>
    </row>
    <row r="597" spans="1:23" x14ac:dyDescent="0.2">
      <c r="A597" t="s">
        <v>2290</v>
      </c>
      <c r="B597" s="12" t="s">
        <v>2321</v>
      </c>
      <c r="C597" s="12" t="s">
        <v>62</v>
      </c>
      <c r="D597" s="12" t="s">
        <v>2366</v>
      </c>
      <c r="E597" s="12" t="s">
        <v>2367</v>
      </c>
      <c r="F597" s="12" t="s">
        <v>2368</v>
      </c>
      <c r="G597" s="12" t="s">
        <v>726</v>
      </c>
      <c r="I597" s="12" t="s">
        <v>334</v>
      </c>
      <c r="J597" s="12" t="s">
        <v>335</v>
      </c>
      <c r="K597" s="12" t="s">
        <v>345</v>
      </c>
      <c r="L597" s="12" t="s">
        <v>345</v>
      </c>
      <c r="M597" s="12" t="s">
        <v>346</v>
      </c>
      <c r="N597" s="12" t="s">
        <v>31</v>
      </c>
      <c r="O597" s="12" t="s">
        <v>305</v>
      </c>
      <c r="P597" s="12" t="s">
        <v>347</v>
      </c>
      <c r="Q597" s="12" t="s">
        <v>5</v>
      </c>
      <c r="R597" s="12" t="s">
        <v>6</v>
      </c>
      <c r="S597" s="12" t="s">
        <v>18</v>
      </c>
      <c r="T597" s="12" t="s">
        <v>2369</v>
      </c>
      <c r="U597" s="12">
        <v>1</v>
      </c>
    </row>
    <row r="598" spans="1:23" x14ac:dyDescent="0.2">
      <c r="A598" t="s">
        <v>2291</v>
      </c>
      <c r="B598" s="12" t="s">
        <v>2322</v>
      </c>
      <c r="C598" s="12" t="s">
        <v>2323</v>
      </c>
      <c r="D598" s="12" t="s">
        <v>2370</v>
      </c>
      <c r="E598" s="12" t="s">
        <v>2371</v>
      </c>
      <c r="F598" s="12" t="s">
        <v>2372</v>
      </c>
      <c r="G598" s="12" t="s">
        <v>369</v>
      </c>
      <c r="H598" s="12" t="s">
        <v>369</v>
      </c>
      <c r="I598" s="12" t="s">
        <v>334</v>
      </c>
      <c r="J598" s="12" t="s">
        <v>335</v>
      </c>
      <c r="K598" s="12" t="s">
        <v>336</v>
      </c>
      <c r="L598" s="12" t="s">
        <v>336</v>
      </c>
      <c r="M598" s="12" t="s">
        <v>370</v>
      </c>
      <c r="N598" s="12" t="s">
        <v>4</v>
      </c>
      <c r="O598" s="12" t="s">
        <v>305</v>
      </c>
      <c r="P598" s="12" t="s">
        <v>347</v>
      </c>
      <c r="Q598" s="12" t="s">
        <v>5</v>
      </c>
      <c r="R598" s="12" t="s">
        <v>6</v>
      </c>
      <c r="S598" s="12" t="s">
        <v>279</v>
      </c>
      <c r="T598" s="12" t="s">
        <v>387</v>
      </c>
      <c r="U598" s="12">
        <v>0</v>
      </c>
      <c r="V598" s="12">
        <v>39</v>
      </c>
      <c r="W598" s="12">
        <v>85</v>
      </c>
    </row>
    <row r="599" spans="1:23" x14ac:dyDescent="0.2">
      <c r="A599" t="s">
        <v>2291</v>
      </c>
      <c r="B599" s="12" t="s">
        <v>2322</v>
      </c>
      <c r="C599" s="12" t="s">
        <v>2323</v>
      </c>
      <c r="D599" s="12" t="s">
        <v>2373</v>
      </c>
      <c r="E599" s="12" t="s">
        <v>2374</v>
      </c>
      <c r="F599" s="12" t="s">
        <v>2375</v>
      </c>
      <c r="G599" s="12" t="s">
        <v>386</v>
      </c>
      <c r="H599" s="12" t="s">
        <v>437</v>
      </c>
      <c r="I599" s="12" t="s">
        <v>334</v>
      </c>
      <c r="J599" s="12" t="s">
        <v>335</v>
      </c>
      <c r="K599" s="12" t="s">
        <v>336</v>
      </c>
      <c r="L599" s="12" t="s">
        <v>336</v>
      </c>
      <c r="M599" s="12" t="s">
        <v>370</v>
      </c>
      <c r="N599" s="12" t="s">
        <v>4</v>
      </c>
      <c r="O599" s="12" t="s">
        <v>305</v>
      </c>
      <c r="P599" s="12" t="s">
        <v>347</v>
      </c>
      <c r="Q599" s="12" t="s">
        <v>5</v>
      </c>
      <c r="R599" s="12" t="s">
        <v>6</v>
      </c>
      <c r="S599" s="12" t="s">
        <v>279</v>
      </c>
      <c r="T599" s="12" t="s">
        <v>387</v>
      </c>
      <c r="U599" s="12">
        <v>0</v>
      </c>
      <c r="V599" s="12">
        <v>39</v>
      </c>
      <c r="W599" s="12">
        <v>85</v>
      </c>
    </row>
    <row r="600" spans="1:23" x14ac:dyDescent="0.2">
      <c r="A600" t="s">
        <v>2291</v>
      </c>
      <c r="B600" s="12" t="s">
        <v>2322</v>
      </c>
      <c r="C600" s="12" t="s">
        <v>2323</v>
      </c>
      <c r="D600" s="12" t="s">
        <v>2376</v>
      </c>
      <c r="E600" s="12" t="s">
        <v>2377</v>
      </c>
      <c r="F600" s="12" t="s">
        <v>2378</v>
      </c>
      <c r="G600" s="12" t="s">
        <v>386</v>
      </c>
      <c r="H600" s="12" t="s">
        <v>369</v>
      </c>
      <c r="I600" s="12" t="s">
        <v>334</v>
      </c>
      <c r="J600" s="12" t="s">
        <v>335</v>
      </c>
      <c r="K600" s="12" t="s">
        <v>336</v>
      </c>
      <c r="L600" s="12" t="s">
        <v>336</v>
      </c>
      <c r="M600" s="12" t="s">
        <v>370</v>
      </c>
      <c r="N600" s="12" t="s">
        <v>4</v>
      </c>
      <c r="O600" s="12" t="s">
        <v>305</v>
      </c>
      <c r="P600" s="12" t="s">
        <v>347</v>
      </c>
      <c r="Q600" s="12" t="s">
        <v>5</v>
      </c>
      <c r="R600" s="12" t="s">
        <v>6</v>
      </c>
      <c r="S600" s="12" t="s">
        <v>279</v>
      </c>
      <c r="T600" s="12" t="s">
        <v>387</v>
      </c>
      <c r="U600" s="12">
        <v>0</v>
      </c>
      <c r="V600" s="12">
        <v>39</v>
      </c>
      <c r="W600" s="12">
        <v>85</v>
      </c>
    </row>
    <row r="601" spans="1:23" x14ac:dyDescent="0.2">
      <c r="A601" t="s">
        <v>2292</v>
      </c>
      <c r="B601" s="12" t="s">
        <v>2324</v>
      </c>
      <c r="C601" s="12" t="s">
        <v>14</v>
      </c>
      <c r="D601" s="12" t="s">
        <v>2379</v>
      </c>
      <c r="E601" s="12" t="s">
        <v>2380</v>
      </c>
      <c r="F601" s="12" t="s">
        <v>2381</v>
      </c>
      <c r="G601" s="12" t="s">
        <v>497</v>
      </c>
      <c r="I601" s="12" t="s">
        <v>334</v>
      </c>
      <c r="J601" s="12" t="s">
        <v>335</v>
      </c>
      <c r="K601" s="12" t="s">
        <v>336</v>
      </c>
      <c r="L601" s="12" t="s">
        <v>336</v>
      </c>
      <c r="M601" s="12" t="s">
        <v>337</v>
      </c>
      <c r="N601" s="12" t="s">
        <v>4</v>
      </c>
      <c r="O601" s="12" t="s">
        <v>303</v>
      </c>
      <c r="P601" s="12" t="s">
        <v>338</v>
      </c>
      <c r="Q601" s="12" t="s">
        <v>5</v>
      </c>
      <c r="R601" s="12" t="s">
        <v>10</v>
      </c>
      <c r="S601" s="12" t="s">
        <v>16</v>
      </c>
      <c r="T601" s="12" t="s">
        <v>339</v>
      </c>
      <c r="U601" s="12">
        <v>1</v>
      </c>
      <c r="V601" s="12">
        <v>35</v>
      </c>
      <c r="W601" s="12">
        <v>69</v>
      </c>
    </row>
    <row r="602" spans="1:23" x14ac:dyDescent="0.2">
      <c r="A602" t="s">
        <v>2293</v>
      </c>
      <c r="B602" s="12" t="s">
        <v>2325</v>
      </c>
      <c r="C602" s="12" t="s">
        <v>2326</v>
      </c>
      <c r="D602" s="12" t="s">
        <v>2382</v>
      </c>
      <c r="E602" s="12" t="s">
        <v>2383</v>
      </c>
      <c r="F602" s="12" t="s">
        <v>2384</v>
      </c>
      <c r="G602" s="12" t="s">
        <v>405</v>
      </c>
      <c r="I602" s="12" t="s">
        <v>334</v>
      </c>
      <c r="J602" s="12" t="s">
        <v>335</v>
      </c>
      <c r="K602" s="12" t="s">
        <v>336</v>
      </c>
      <c r="L602" s="12" t="s">
        <v>336</v>
      </c>
      <c r="M602" s="12" t="s">
        <v>337</v>
      </c>
      <c r="N602" s="12" t="s">
        <v>4</v>
      </c>
      <c r="O602" s="12" t="s">
        <v>305</v>
      </c>
      <c r="P602" s="12" t="s">
        <v>347</v>
      </c>
      <c r="Q602" s="12" t="s">
        <v>5</v>
      </c>
      <c r="R602" s="12" t="s">
        <v>10</v>
      </c>
      <c r="S602" s="12" t="s">
        <v>36</v>
      </c>
      <c r="T602" s="12" t="s">
        <v>2385</v>
      </c>
      <c r="U602" s="12">
        <v>81</v>
      </c>
      <c r="V602" s="12">
        <v>40</v>
      </c>
      <c r="W602" s="12">
        <v>89</v>
      </c>
    </row>
    <row r="603" spans="1:23" x14ac:dyDescent="0.2">
      <c r="A603" t="s">
        <v>2291</v>
      </c>
      <c r="B603" s="12" t="s">
        <v>2322</v>
      </c>
      <c r="C603" s="12" t="s">
        <v>2323</v>
      </c>
      <c r="D603" s="12" t="s">
        <v>2386</v>
      </c>
      <c r="E603" s="12" t="s">
        <v>2387</v>
      </c>
      <c r="F603" s="12" t="s">
        <v>2388</v>
      </c>
      <c r="G603" s="12" t="s">
        <v>369</v>
      </c>
      <c r="H603" s="12" t="s">
        <v>386</v>
      </c>
      <c r="I603" s="12" t="s">
        <v>334</v>
      </c>
      <c r="J603" s="12" t="s">
        <v>335</v>
      </c>
      <c r="K603" s="12" t="s">
        <v>336</v>
      </c>
      <c r="L603" s="12" t="s">
        <v>336</v>
      </c>
      <c r="M603" s="12" t="s">
        <v>370</v>
      </c>
      <c r="N603" s="12" t="s">
        <v>4</v>
      </c>
      <c r="O603" s="12" t="s">
        <v>305</v>
      </c>
      <c r="P603" s="12" t="s">
        <v>347</v>
      </c>
      <c r="Q603" s="12" t="s">
        <v>5</v>
      </c>
      <c r="R603" s="12" t="s">
        <v>6</v>
      </c>
      <c r="S603" s="12" t="s">
        <v>279</v>
      </c>
      <c r="T603" s="12" t="s">
        <v>387</v>
      </c>
      <c r="U603" s="12">
        <v>29</v>
      </c>
      <c r="V603" s="12">
        <v>39</v>
      </c>
      <c r="W603" s="12">
        <v>85</v>
      </c>
    </row>
    <row r="604" spans="1:23" x14ac:dyDescent="0.2">
      <c r="A604" t="s">
        <v>2291</v>
      </c>
      <c r="B604" s="12" t="s">
        <v>2322</v>
      </c>
      <c r="C604" s="12" t="s">
        <v>2323</v>
      </c>
      <c r="D604" s="12" t="s">
        <v>2389</v>
      </c>
      <c r="E604" s="12" t="s">
        <v>2390</v>
      </c>
      <c r="F604" s="12" t="s">
        <v>2391</v>
      </c>
      <c r="G604" s="12" t="s">
        <v>437</v>
      </c>
      <c r="H604" s="12" t="s">
        <v>369</v>
      </c>
      <c r="I604" s="12" t="s">
        <v>334</v>
      </c>
      <c r="J604" s="12" t="s">
        <v>335</v>
      </c>
      <c r="K604" s="12" t="s">
        <v>336</v>
      </c>
      <c r="L604" s="12" t="s">
        <v>336</v>
      </c>
      <c r="M604" s="12" t="s">
        <v>370</v>
      </c>
      <c r="N604" s="12" t="s">
        <v>4</v>
      </c>
      <c r="O604" s="12" t="s">
        <v>305</v>
      </c>
      <c r="P604" s="12" t="s">
        <v>347</v>
      </c>
      <c r="Q604" s="12" t="s">
        <v>5</v>
      </c>
      <c r="R604" s="12" t="s">
        <v>6</v>
      </c>
      <c r="S604" s="12" t="s">
        <v>279</v>
      </c>
      <c r="T604" s="12" t="s">
        <v>387</v>
      </c>
      <c r="U604" s="12">
        <v>7</v>
      </c>
      <c r="V604" s="12">
        <v>39</v>
      </c>
      <c r="W604" s="12">
        <v>85</v>
      </c>
    </row>
    <row r="605" spans="1:23" x14ac:dyDescent="0.2">
      <c r="A605" t="s">
        <v>2294</v>
      </c>
      <c r="B605" s="12" t="s">
        <v>2327</v>
      </c>
      <c r="C605" s="12" t="s">
        <v>2328</v>
      </c>
      <c r="D605" s="12" t="s">
        <v>2392</v>
      </c>
      <c r="E605" s="12" t="s">
        <v>2393</v>
      </c>
      <c r="F605" s="12" t="s">
        <v>2394</v>
      </c>
      <c r="G605" s="12" t="s">
        <v>398</v>
      </c>
      <c r="I605" s="12" t="s">
        <v>334</v>
      </c>
      <c r="J605" s="12" t="s">
        <v>335</v>
      </c>
      <c r="K605" s="12" t="s">
        <v>336</v>
      </c>
      <c r="L605" s="12" t="s">
        <v>336</v>
      </c>
      <c r="M605" s="12" t="s">
        <v>353</v>
      </c>
      <c r="N605" s="12" t="s">
        <v>4</v>
      </c>
      <c r="O605" s="12" t="s">
        <v>303</v>
      </c>
      <c r="P605" s="12" t="s">
        <v>354</v>
      </c>
      <c r="Q605" s="12" t="s">
        <v>5</v>
      </c>
      <c r="R605" s="12" t="s">
        <v>12</v>
      </c>
      <c r="S605" s="12" t="s">
        <v>13</v>
      </c>
      <c r="T605" s="12" t="s">
        <v>376</v>
      </c>
      <c r="U605" s="12">
        <v>1</v>
      </c>
      <c r="V605" s="12">
        <v>12</v>
      </c>
      <c r="W605" s="12">
        <v>24</v>
      </c>
    </row>
    <row r="606" spans="1:23" x14ac:dyDescent="0.2">
      <c r="A606" t="s">
        <v>2295</v>
      </c>
      <c r="B606" s="12" t="s">
        <v>2329</v>
      </c>
      <c r="C606" s="12" t="s">
        <v>3</v>
      </c>
      <c r="D606" s="12" t="s">
        <v>2395</v>
      </c>
      <c r="E606" s="12" t="s">
        <v>2396</v>
      </c>
      <c r="F606" s="12" t="s">
        <v>2397</v>
      </c>
      <c r="G606" s="12" t="s">
        <v>386</v>
      </c>
      <c r="I606" s="12" t="s">
        <v>334</v>
      </c>
      <c r="J606" s="12" t="s">
        <v>335</v>
      </c>
      <c r="K606" s="12" t="s">
        <v>336</v>
      </c>
      <c r="L606" s="12" t="s">
        <v>336</v>
      </c>
      <c r="M606" s="12" t="s">
        <v>370</v>
      </c>
      <c r="N606" s="12" t="s">
        <v>4</v>
      </c>
      <c r="O606" s="12" t="s">
        <v>305</v>
      </c>
      <c r="P606" s="12" t="s">
        <v>347</v>
      </c>
      <c r="Q606" s="12" t="s">
        <v>5</v>
      </c>
      <c r="R606" s="12" t="s">
        <v>6</v>
      </c>
      <c r="S606" s="12" t="s">
        <v>26</v>
      </c>
      <c r="T606" s="12" t="s">
        <v>387</v>
      </c>
      <c r="U606" s="12">
        <v>61</v>
      </c>
      <c r="V606" s="12">
        <v>80</v>
      </c>
      <c r="W606" s="12">
        <v>159</v>
      </c>
    </row>
    <row r="607" spans="1:23" x14ac:dyDescent="0.2">
      <c r="A607" t="s">
        <v>2296</v>
      </c>
      <c r="B607" s="12" t="s">
        <v>2330</v>
      </c>
      <c r="C607" s="12" t="s">
        <v>3</v>
      </c>
      <c r="D607" s="12" t="s">
        <v>2398</v>
      </c>
      <c r="E607" s="12" t="s">
        <v>2399</v>
      </c>
      <c r="F607" s="12" t="s">
        <v>2400</v>
      </c>
      <c r="G607" s="12" t="s">
        <v>405</v>
      </c>
      <c r="I607" s="12" t="s">
        <v>334</v>
      </c>
      <c r="J607" s="12" t="s">
        <v>335</v>
      </c>
      <c r="K607" s="12" t="s">
        <v>336</v>
      </c>
      <c r="L607" s="12" t="s">
        <v>336</v>
      </c>
      <c r="M607" s="12" t="s">
        <v>353</v>
      </c>
      <c r="N607" s="12" t="s">
        <v>4</v>
      </c>
      <c r="O607" s="12" t="s">
        <v>305</v>
      </c>
      <c r="P607" s="12" t="s">
        <v>347</v>
      </c>
      <c r="Q607" s="12" t="s">
        <v>5</v>
      </c>
      <c r="R607" s="12" t="s">
        <v>12</v>
      </c>
      <c r="S607" s="12" t="s">
        <v>13</v>
      </c>
      <c r="T607" s="12" t="s">
        <v>364</v>
      </c>
      <c r="U607" s="12">
        <v>9</v>
      </c>
      <c r="V607" s="12">
        <v>13</v>
      </c>
      <c r="W607" s="12">
        <v>29</v>
      </c>
    </row>
    <row r="608" spans="1:23" x14ac:dyDescent="0.2">
      <c r="A608" t="s">
        <v>2297</v>
      </c>
      <c r="B608" s="12" t="s">
        <v>2331</v>
      </c>
      <c r="C608" s="12" t="s">
        <v>3</v>
      </c>
      <c r="D608" s="12" t="s">
        <v>2401</v>
      </c>
      <c r="E608" s="12" t="s">
        <v>2402</v>
      </c>
      <c r="F608" s="12" t="s">
        <v>2403</v>
      </c>
      <c r="G608" s="12" t="s">
        <v>497</v>
      </c>
      <c r="I608" s="12" t="s">
        <v>334</v>
      </c>
      <c r="J608" s="12" t="s">
        <v>335</v>
      </c>
      <c r="K608" s="12" t="s">
        <v>345</v>
      </c>
      <c r="L608" s="12" t="s">
        <v>345</v>
      </c>
      <c r="M608" s="12" t="s">
        <v>425</v>
      </c>
      <c r="N608" s="12" t="s">
        <v>31</v>
      </c>
      <c r="O608" s="12" t="s">
        <v>305</v>
      </c>
      <c r="P608" s="12" t="s">
        <v>347</v>
      </c>
      <c r="Q608" s="12" t="s">
        <v>5</v>
      </c>
      <c r="R608" s="12" t="s">
        <v>12</v>
      </c>
      <c r="S608" s="12" t="s">
        <v>27</v>
      </c>
      <c r="T608" s="12" t="s">
        <v>475</v>
      </c>
      <c r="U608" s="12">
        <v>0</v>
      </c>
    </row>
    <row r="609" spans="1:23" x14ac:dyDescent="0.2">
      <c r="A609" t="s">
        <v>2298</v>
      </c>
      <c r="B609" s="12" t="s">
        <v>2332</v>
      </c>
      <c r="C609" s="12" t="s">
        <v>2333</v>
      </c>
      <c r="D609" s="12" t="s">
        <v>2404</v>
      </c>
      <c r="E609" s="12" t="s">
        <v>2405</v>
      </c>
      <c r="F609" s="12" t="s">
        <v>2406</v>
      </c>
      <c r="G609" s="12" t="s">
        <v>333</v>
      </c>
      <c r="I609" s="12" t="s">
        <v>334</v>
      </c>
      <c r="J609" s="12" t="s">
        <v>335</v>
      </c>
      <c r="K609" s="12" t="s">
        <v>336</v>
      </c>
      <c r="L609" s="12" t="s">
        <v>336</v>
      </c>
      <c r="M609" s="12" t="s">
        <v>353</v>
      </c>
      <c r="N609" s="12" t="s">
        <v>4</v>
      </c>
      <c r="O609" s="12" t="s">
        <v>305</v>
      </c>
      <c r="P609" s="12" t="s">
        <v>347</v>
      </c>
      <c r="Q609" s="12" t="s">
        <v>5</v>
      </c>
      <c r="R609" s="12" t="s">
        <v>12</v>
      </c>
      <c r="S609" s="12" t="s">
        <v>27</v>
      </c>
      <c r="T609" s="12" t="s">
        <v>2407</v>
      </c>
      <c r="U609" s="12">
        <v>238</v>
      </c>
      <c r="V609" s="12">
        <v>20</v>
      </c>
      <c r="W609" s="12">
        <v>39</v>
      </c>
    </row>
    <row r="610" spans="1:23" x14ac:dyDescent="0.2">
      <c r="A610" t="s">
        <v>2299</v>
      </c>
      <c r="B610" s="12" t="s">
        <v>2334</v>
      </c>
      <c r="C610" s="12" t="s">
        <v>62</v>
      </c>
      <c r="D610" s="12" t="s">
        <v>2408</v>
      </c>
      <c r="E610" s="12" t="s">
        <v>2409</v>
      </c>
      <c r="F610" s="12" t="s">
        <v>2410</v>
      </c>
      <c r="G610" s="12" t="s">
        <v>385</v>
      </c>
      <c r="I610" s="12" t="s">
        <v>334</v>
      </c>
      <c r="J610" s="12" t="s">
        <v>335</v>
      </c>
      <c r="K610" s="12" t="s">
        <v>336</v>
      </c>
      <c r="L610" s="12" t="s">
        <v>336</v>
      </c>
      <c r="M610" s="12" t="s">
        <v>370</v>
      </c>
      <c r="N610" s="12" t="s">
        <v>4</v>
      </c>
      <c r="O610" s="12" t="s">
        <v>305</v>
      </c>
      <c r="P610" s="12" t="s">
        <v>347</v>
      </c>
      <c r="Q610" s="12" t="s">
        <v>5</v>
      </c>
      <c r="R610" s="12" t="s">
        <v>6</v>
      </c>
      <c r="S610" s="12" t="s">
        <v>18</v>
      </c>
      <c r="T610" s="12" t="s">
        <v>371</v>
      </c>
      <c r="U610" s="12">
        <v>7</v>
      </c>
    </row>
    <row r="611" spans="1:23" x14ac:dyDescent="0.2">
      <c r="A611" t="s">
        <v>2291</v>
      </c>
      <c r="B611" s="12" t="s">
        <v>2322</v>
      </c>
      <c r="C611" s="12" t="s">
        <v>2323</v>
      </c>
      <c r="D611" s="12" t="s">
        <v>2411</v>
      </c>
      <c r="E611" s="12" t="s">
        <v>2412</v>
      </c>
      <c r="F611" s="12" t="s">
        <v>2413</v>
      </c>
      <c r="G611" s="12" t="s">
        <v>510</v>
      </c>
      <c r="H611" s="12" t="s">
        <v>386</v>
      </c>
      <c r="I611" s="12" t="s">
        <v>334</v>
      </c>
      <c r="J611" s="12" t="s">
        <v>335</v>
      </c>
      <c r="K611" s="12" t="s">
        <v>336</v>
      </c>
      <c r="L611" s="12" t="s">
        <v>336</v>
      </c>
      <c r="M611" s="12" t="s">
        <v>370</v>
      </c>
      <c r="N611" s="12" t="s">
        <v>4</v>
      </c>
      <c r="O611" s="12" t="s">
        <v>305</v>
      </c>
      <c r="P611" s="12" t="s">
        <v>347</v>
      </c>
      <c r="Q611" s="12" t="s">
        <v>5</v>
      </c>
      <c r="R611" s="12" t="s">
        <v>6</v>
      </c>
      <c r="S611" s="12" t="s">
        <v>279</v>
      </c>
      <c r="T611" s="12" t="s">
        <v>387</v>
      </c>
      <c r="U611" s="12">
        <v>22</v>
      </c>
      <c r="V611" s="12">
        <v>39</v>
      </c>
      <c r="W611" s="12">
        <v>85</v>
      </c>
    </row>
    <row r="612" spans="1:23" x14ac:dyDescent="0.2">
      <c r="A612" t="s">
        <v>2300</v>
      </c>
      <c r="B612" s="12" t="s">
        <v>2335</v>
      </c>
      <c r="C612" s="12" t="s">
        <v>38</v>
      </c>
      <c r="D612" s="12" t="s">
        <v>2414</v>
      </c>
      <c r="E612" s="12" t="s">
        <v>2415</v>
      </c>
      <c r="F612" s="12" t="s">
        <v>2416</v>
      </c>
      <c r="G612" s="12" t="s">
        <v>633</v>
      </c>
      <c r="I612" s="12" t="s">
        <v>334</v>
      </c>
      <c r="J612" s="12" t="s">
        <v>335</v>
      </c>
      <c r="K612" s="12" t="s">
        <v>345</v>
      </c>
      <c r="L612" s="12" t="s">
        <v>345</v>
      </c>
      <c r="M612" s="12" t="s">
        <v>346</v>
      </c>
      <c r="N612" s="12" t="s">
        <v>31</v>
      </c>
      <c r="O612" s="12" t="s">
        <v>305</v>
      </c>
      <c r="P612" s="12" t="s">
        <v>347</v>
      </c>
      <c r="Q612" s="12" t="s">
        <v>5</v>
      </c>
      <c r="R612" s="12" t="s">
        <v>6</v>
      </c>
      <c r="S612" s="12" t="s">
        <v>18</v>
      </c>
      <c r="T612" s="12" t="s">
        <v>2369</v>
      </c>
      <c r="U612" s="12">
        <v>6</v>
      </c>
    </row>
    <row r="613" spans="1:23" x14ac:dyDescent="0.2">
      <c r="A613" t="s">
        <v>2291</v>
      </c>
      <c r="B613" s="12" t="s">
        <v>2322</v>
      </c>
      <c r="C613" s="12" t="s">
        <v>2323</v>
      </c>
      <c r="D613" s="12" t="s">
        <v>2417</v>
      </c>
      <c r="E613" s="12" t="s">
        <v>2418</v>
      </c>
      <c r="F613" s="12" t="s">
        <v>2419</v>
      </c>
      <c r="G613" s="12" t="s">
        <v>975</v>
      </c>
      <c r="H613" s="12" t="s">
        <v>386</v>
      </c>
      <c r="I613" s="12" t="s">
        <v>334</v>
      </c>
      <c r="J613" s="12" t="s">
        <v>335</v>
      </c>
      <c r="K613" s="12" t="s">
        <v>336</v>
      </c>
      <c r="L613" s="12" t="s">
        <v>336</v>
      </c>
      <c r="M613" s="12" t="s">
        <v>370</v>
      </c>
      <c r="N613" s="12" t="s">
        <v>4</v>
      </c>
      <c r="O613" s="12" t="s">
        <v>305</v>
      </c>
      <c r="P613" s="12" t="s">
        <v>347</v>
      </c>
      <c r="Q613" s="12" t="s">
        <v>5</v>
      </c>
      <c r="R613" s="12" t="s">
        <v>6</v>
      </c>
      <c r="S613" s="12" t="s">
        <v>279</v>
      </c>
      <c r="T613" s="12" t="s">
        <v>387</v>
      </c>
      <c r="U613" s="12">
        <v>0</v>
      </c>
      <c r="V613" s="12">
        <v>39</v>
      </c>
      <c r="W613" s="12">
        <v>85</v>
      </c>
    </row>
    <row r="614" spans="1:23" x14ac:dyDescent="0.2">
      <c r="A614" t="s">
        <v>2290</v>
      </c>
      <c r="B614" s="12" t="s">
        <v>2321</v>
      </c>
      <c r="C614" s="12" t="s">
        <v>62</v>
      </c>
      <c r="D614" s="12" t="s">
        <v>2420</v>
      </c>
      <c r="E614" s="12" t="s">
        <v>2421</v>
      </c>
      <c r="F614" s="12" t="s">
        <v>2422</v>
      </c>
      <c r="G614" s="12" t="s">
        <v>437</v>
      </c>
      <c r="I614" s="12" t="s">
        <v>334</v>
      </c>
      <c r="J614" s="12" t="s">
        <v>335</v>
      </c>
      <c r="K614" s="12" t="s">
        <v>345</v>
      </c>
      <c r="L614" s="12" t="s">
        <v>345</v>
      </c>
      <c r="M614" s="12" t="s">
        <v>346</v>
      </c>
      <c r="N614" s="12" t="s">
        <v>31</v>
      </c>
      <c r="O614" s="12" t="s">
        <v>305</v>
      </c>
      <c r="P614" s="12" t="s">
        <v>347</v>
      </c>
      <c r="Q614" s="12" t="s">
        <v>5</v>
      </c>
      <c r="R614" s="12" t="s">
        <v>6</v>
      </c>
      <c r="S614" s="12" t="s">
        <v>18</v>
      </c>
      <c r="T614" s="12" t="s">
        <v>2369</v>
      </c>
      <c r="U614" s="12">
        <v>0</v>
      </c>
    </row>
    <row r="615" spans="1:23" x14ac:dyDescent="0.2">
      <c r="A615" t="s">
        <v>2294</v>
      </c>
      <c r="B615" s="12" t="s">
        <v>2327</v>
      </c>
      <c r="C615" s="12" t="s">
        <v>2328</v>
      </c>
      <c r="D615" s="12" t="s">
        <v>2423</v>
      </c>
      <c r="E615" s="12" t="s">
        <v>2424</v>
      </c>
      <c r="F615" s="12" t="s">
        <v>2425</v>
      </c>
      <c r="G615" s="12" t="s">
        <v>497</v>
      </c>
      <c r="I615" s="12" t="s">
        <v>334</v>
      </c>
      <c r="J615" s="12" t="s">
        <v>335</v>
      </c>
      <c r="K615" s="12" t="s">
        <v>336</v>
      </c>
      <c r="L615" s="12" t="s">
        <v>336</v>
      </c>
      <c r="M615" s="12" t="s">
        <v>353</v>
      </c>
      <c r="N615" s="12" t="s">
        <v>4</v>
      </c>
      <c r="O615" s="12" t="s">
        <v>303</v>
      </c>
      <c r="P615" s="12" t="s">
        <v>354</v>
      </c>
      <c r="Q615" s="12" t="s">
        <v>5</v>
      </c>
      <c r="R615" s="12" t="s">
        <v>12</v>
      </c>
      <c r="S615" s="12" t="s">
        <v>13</v>
      </c>
      <c r="T615" s="12" t="s">
        <v>376</v>
      </c>
      <c r="U615" s="12">
        <v>2</v>
      </c>
      <c r="V615" s="12">
        <v>12</v>
      </c>
      <c r="W615" s="12">
        <v>24</v>
      </c>
    </row>
    <row r="616" spans="1:23" x14ac:dyDescent="0.2">
      <c r="A616" t="s">
        <v>2301</v>
      </c>
      <c r="B616" s="12" t="s">
        <v>2336</v>
      </c>
      <c r="C616" s="12" t="s">
        <v>2337</v>
      </c>
      <c r="D616" s="12" t="s">
        <v>2426</v>
      </c>
      <c r="E616" s="12" t="s">
        <v>2427</v>
      </c>
      <c r="F616" s="12" t="s">
        <v>2428</v>
      </c>
      <c r="G616" s="12" t="s">
        <v>398</v>
      </c>
      <c r="I616" s="12" t="s">
        <v>334</v>
      </c>
      <c r="J616" s="12" t="s">
        <v>335</v>
      </c>
      <c r="K616" s="12" t="s">
        <v>336</v>
      </c>
      <c r="L616" s="12" t="s">
        <v>336</v>
      </c>
      <c r="M616" s="12" t="s">
        <v>353</v>
      </c>
      <c r="N616" s="12" t="s">
        <v>4</v>
      </c>
      <c r="O616" s="12" t="s">
        <v>305</v>
      </c>
      <c r="P616" s="12" t="s">
        <v>347</v>
      </c>
      <c r="Q616" s="12" t="s">
        <v>5</v>
      </c>
      <c r="R616" s="12" t="s">
        <v>12</v>
      </c>
      <c r="S616" s="12" t="s">
        <v>13</v>
      </c>
      <c r="T616" s="12" t="s">
        <v>364</v>
      </c>
      <c r="U616" s="12">
        <v>0</v>
      </c>
    </row>
    <row r="617" spans="1:23" x14ac:dyDescent="0.2">
      <c r="A617" t="s">
        <v>2302</v>
      </c>
      <c r="B617" s="12" t="s">
        <v>2338</v>
      </c>
      <c r="C617" s="12" t="s">
        <v>2339</v>
      </c>
      <c r="D617" s="12" t="s">
        <v>2429</v>
      </c>
      <c r="E617" s="12" t="s">
        <v>2430</v>
      </c>
      <c r="F617" s="12" t="s">
        <v>2431</v>
      </c>
      <c r="G617" s="12" t="s">
        <v>432</v>
      </c>
      <c r="I617" s="12" t="s">
        <v>334</v>
      </c>
      <c r="J617" s="12" t="s">
        <v>335</v>
      </c>
      <c r="K617" s="12" t="s">
        <v>345</v>
      </c>
      <c r="L617" s="12" t="s">
        <v>345</v>
      </c>
      <c r="M617" s="12" t="s">
        <v>425</v>
      </c>
      <c r="N617" s="12" t="s">
        <v>31</v>
      </c>
      <c r="O617" s="12" t="s">
        <v>305</v>
      </c>
      <c r="P617" s="12" t="s">
        <v>347</v>
      </c>
      <c r="Q617" s="12" t="s">
        <v>5</v>
      </c>
      <c r="R617" s="12" t="s">
        <v>12</v>
      </c>
      <c r="S617" s="12" t="s">
        <v>13</v>
      </c>
      <c r="T617" s="12" t="s">
        <v>364</v>
      </c>
      <c r="U617" s="12">
        <v>2</v>
      </c>
    </row>
    <row r="618" spans="1:23" x14ac:dyDescent="0.2">
      <c r="A618" t="s">
        <v>2294</v>
      </c>
      <c r="B618" s="12" t="s">
        <v>2327</v>
      </c>
      <c r="C618" s="12" t="s">
        <v>2328</v>
      </c>
      <c r="D618" s="12" t="s">
        <v>2432</v>
      </c>
      <c r="E618" s="12" t="s">
        <v>2433</v>
      </c>
      <c r="F618" s="12" t="s">
        <v>2434</v>
      </c>
      <c r="G618" s="12" t="s">
        <v>333</v>
      </c>
      <c r="I618" s="12" t="s">
        <v>334</v>
      </c>
      <c r="J618" s="12" t="s">
        <v>335</v>
      </c>
      <c r="K618" s="12" t="s">
        <v>336</v>
      </c>
      <c r="L618" s="12" t="s">
        <v>336</v>
      </c>
      <c r="M618" s="12" t="s">
        <v>353</v>
      </c>
      <c r="N618" s="12" t="s">
        <v>4</v>
      </c>
      <c r="O618" s="12" t="s">
        <v>303</v>
      </c>
      <c r="P618" s="12" t="s">
        <v>354</v>
      </c>
      <c r="Q618" s="12" t="s">
        <v>5</v>
      </c>
      <c r="R618" s="12" t="s">
        <v>12</v>
      </c>
      <c r="S618" s="12" t="s">
        <v>13</v>
      </c>
      <c r="T618" s="12" t="s">
        <v>376</v>
      </c>
      <c r="U618" s="12">
        <v>1</v>
      </c>
      <c r="V618" s="12">
        <v>12</v>
      </c>
      <c r="W618" s="12">
        <v>24</v>
      </c>
    </row>
    <row r="619" spans="1:23" x14ac:dyDescent="0.2">
      <c r="A619" t="s">
        <v>2303</v>
      </c>
      <c r="B619" s="12" t="s">
        <v>2340</v>
      </c>
      <c r="C619" s="12" t="s">
        <v>38</v>
      </c>
      <c r="D619" s="12" t="s">
        <v>2435</v>
      </c>
      <c r="E619" s="12" t="s">
        <v>2436</v>
      </c>
      <c r="F619" s="12" t="s">
        <v>2437</v>
      </c>
      <c r="G619" s="12" t="s">
        <v>437</v>
      </c>
      <c r="I619" s="12" t="s">
        <v>334</v>
      </c>
      <c r="J619" s="12" t="s">
        <v>335</v>
      </c>
      <c r="K619" s="12" t="s">
        <v>336</v>
      </c>
      <c r="L619" s="12" t="s">
        <v>336</v>
      </c>
      <c r="M619" s="12" t="s">
        <v>370</v>
      </c>
      <c r="N619" s="12" t="s">
        <v>4</v>
      </c>
      <c r="O619" s="12" t="s">
        <v>305</v>
      </c>
      <c r="P619" s="12" t="s">
        <v>347</v>
      </c>
      <c r="Q619" s="12" t="s">
        <v>5</v>
      </c>
      <c r="R619" s="12" t="s">
        <v>6</v>
      </c>
      <c r="S619" s="12" t="s">
        <v>18</v>
      </c>
      <c r="T619" s="12" t="s">
        <v>371</v>
      </c>
      <c r="U619" s="12">
        <v>5</v>
      </c>
    </row>
    <row r="620" spans="1:23" x14ac:dyDescent="0.2">
      <c r="A620" t="s">
        <v>2300</v>
      </c>
      <c r="B620" s="12" t="s">
        <v>2335</v>
      </c>
      <c r="C620" s="12" t="s">
        <v>38</v>
      </c>
      <c r="D620" s="12" t="s">
        <v>2438</v>
      </c>
      <c r="E620" s="12" t="s">
        <v>2439</v>
      </c>
      <c r="F620" s="12" t="s">
        <v>2440</v>
      </c>
      <c r="G620" s="12" t="s">
        <v>437</v>
      </c>
      <c r="I620" s="12" t="s">
        <v>334</v>
      </c>
      <c r="J620" s="12" t="s">
        <v>335</v>
      </c>
      <c r="K620" s="12" t="s">
        <v>345</v>
      </c>
      <c r="L620" s="12" t="s">
        <v>345</v>
      </c>
      <c r="M620" s="12" t="s">
        <v>346</v>
      </c>
      <c r="N620" s="12" t="s">
        <v>31</v>
      </c>
      <c r="O620" s="12" t="s">
        <v>305</v>
      </c>
      <c r="P620" s="12" t="s">
        <v>347</v>
      </c>
      <c r="Q620" s="12" t="s">
        <v>5</v>
      </c>
      <c r="R620" s="12" t="s">
        <v>6</v>
      </c>
      <c r="S620" s="12" t="s">
        <v>18</v>
      </c>
      <c r="T620" s="12" t="s">
        <v>2369</v>
      </c>
      <c r="U620" s="12">
        <v>2</v>
      </c>
    </row>
    <row r="621" spans="1:23" x14ac:dyDescent="0.2">
      <c r="A621" t="s">
        <v>2297</v>
      </c>
      <c r="B621" s="12" t="s">
        <v>2331</v>
      </c>
      <c r="C621" s="12" t="s">
        <v>3</v>
      </c>
      <c r="D621" s="12" t="s">
        <v>2441</v>
      </c>
      <c r="E621" s="12" t="s">
        <v>2442</v>
      </c>
      <c r="F621" s="12" t="s">
        <v>2443</v>
      </c>
      <c r="G621" s="12" t="s">
        <v>333</v>
      </c>
      <c r="I621" s="12" t="s">
        <v>334</v>
      </c>
      <c r="J621" s="12" t="s">
        <v>335</v>
      </c>
      <c r="K621" s="12" t="s">
        <v>345</v>
      </c>
      <c r="L621" s="12" t="s">
        <v>345</v>
      </c>
      <c r="M621" s="12" t="s">
        <v>425</v>
      </c>
      <c r="N621" s="12" t="s">
        <v>31</v>
      </c>
      <c r="O621" s="12" t="s">
        <v>305</v>
      </c>
      <c r="P621" s="12" t="s">
        <v>347</v>
      </c>
      <c r="Q621" s="12" t="s">
        <v>5</v>
      </c>
      <c r="R621" s="12" t="s">
        <v>12</v>
      </c>
      <c r="S621" s="12" t="s">
        <v>27</v>
      </c>
      <c r="T621" s="12" t="s">
        <v>475</v>
      </c>
      <c r="U621" s="12">
        <v>0</v>
      </c>
    </row>
    <row r="622" spans="1:23" x14ac:dyDescent="0.2">
      <c r="A622" t="s">
        <v>2288</v>
      </c>
      <c r="B622" s="12" t="s">
        <v>2319</v>
      </c>
      <c r="C622" s="12" t="s">
        <v>3</v>
      </c>
      <c r="D622" s="12" t="s">
        <v>2444</v>
      </c>
      <c r="E622" s="12" t="s">
        <v>2445</v>
      </c>
      <c r="F622" s="12" t="s">
        <v>2446</v>
      </c>
      <c r="G622" s="12" t="s">
        <v>2447</v>
      </c>
      <c r="H622" s="12" t="s">
        <v>386</v>
      </c>
      <c r="I622" s="12" t="s">
        <v>334</v>
      </c>
      <c r="J622" s="12" t="s">
        <v>335</v>
      </c>
      <c r="K622" s="12" t="s">
        <v>336</v>
      </c>
      <c r="L622" s="12" t="s">
        <v>336</v>
      </c>
      <c r="M622" s="12" t="s">
        <v>370</v>
      </c>
      <c r="N622" s="12" t="s">
        <v>4</v>
      </c>
      <c r="O622" s="12" t="s">
        <v>305</v>
      </c>
      <c r="P622" s="12" t="s">
        <v>347</v>
      </c>
      <c r="Q622" s="12" t="s">
        <v>5</v>
      </c>
      <c r="R622" s="12" t="s">
        <v>6</v>
      </c>
      <c r="S622" s="12" t="s">
        <v>7</v>
      </c>
      <c r="T622" s="12" t="s">
        <v>634</v>
      </c>
      <c r="U622" s="12">
        <v>0</v>
      </c>
    </row>
    <row r="623" spans="1:23" x14ac:dyDescent="0.2">
      <c r="A623" t="s">
        <v>2302</v>
      </c>
      <c r="B623" s="12" t="s">
        <v>2338</v>
      </c>
      <c r="C623" s="12" t="s">
        <v>2339</v>
      </c>
      <c r="D623" s="12" t="s">
        <v>2448</v>
      </c>
      <c r="E623" s="12" t="s">
        <v>2449</v>
      </c>
      <c r="F623" s="12" t="s">
        <v>2450</v>
      </c>
      <c r="G623" s="12" t="s">
        <v>405</v>
      </c>
      <c r="I623" s="12" t="s">
        <v>334</v>
      </c>
      <c r="J623" s="12" t="s">
        <v>335</v>
      </c>
      <c r="K623" s="12" t="s">
        <v>345</v>
      </c>
      <c r="L623" s="12" t="s">
        <v>345</v>
      </c>
      <c r="M623" s="12" t="s">
        <v>425</v>
      </c>
      <c r="N623" s="12" t="s">
        <v>31</v>
      </c>
      <c r="O623" s="12" t="s">
        <v>305</v>
      </c>
      <c r="P623" s="12" t="s">
        <v>347</v>
      </c>
      <c r="Q623" s="12" t="s">
        <v>5</v>
      </c>
      <c r="R623" s="12" t="s">
        <v>12</v>
      </c>
      <c r="S623" s="12" t="s">
        <v>13</v>
      </c>
      <c r="T623" s="12" t="s">
        <v>364</v>
      </c>
      <c r="U623" s="12">
        <v>8</v>
      </c>
    </row>
    <row r="624" spans="1:23" x14ac:dyDescent="0.2">
      <c r="A624" t="s">
        <v>2297</v>
      </c>
      <c r="B624" s="12" t="s">
        <v>2331</v>
      </c>
      <c r="C624" s="12" t="s">
        <v>3</v>
      </c>
      <c r="D624" s="12" t="s">
        <v>2451</v>
      </c>
      <c r="E624" s="12" t="s">
        <v>2452</v>
      </c>
      <c r="F624" s="12" t="s">
        <v>2453</v>
      </c>
      <c r="G624" s="12" t="s">
        <v>432</v>
      </c>
      <c r="I624" s="12" t="s">
        <v>334</v>
      </c>
      <c r="J624" s="12" t="s">
        <v>335</v>
      </c>
      <c r="K624" s="12" t="s">
        <v>345</v>
      </c>
      <c r="L624" s="12" t="s">
        <v>345</v>
      </c>
      <c r="M624" s="12" t="s">
        <v>425</v>
      </c>
      <c r="N624" s="12" t="s">
        <v>31</v>
      </c>
      <c r="O624" s="12" t="s">
        <v>305</v>
      </c>
      <c r="P624" s="12" t="s">
        <v>347</v>
      </c>
      <c r="Q624" s="12" t="s">
        <v>5</v>
      </c>
      <c r="R624" s="12" t="s">
        <v>12</v>
      </c>
      <c r="S624" s="12" t="s">
        <v>27</v>
      </c>
      <c r="T624" s="12" t="s">
        <v>475</v>
      </c>
      <c r="U624" s="12">
        <v>0</v>
      </c>
    </row>
    <row r="625" spans="1:23" x14ac:dyDescent="0.2">
      <c r="A625" t="s">
        <v>2291</v>
      </c>
      <c r="B625" s="12" t="s">
        <v>2322</v>
      </c>
      <c r="C625" s="12" t="s">
        <v>2323</v>
      </c>
      <c r="D625" s="12" t="s">
        <v>2454</v>
      </c>
      <c r="E625" s="12" t="s">
        <v>2455</v>
      </c>
      <c r="F625" s="12" t="s">
        <v>2456</v>
      </c>
      <c r="G625" s="12" t="s">
        <v>386</v>
      </c>
      <c r="H625" s="12" t="s">
        <v>386</v>
      </c>
      <c r="I625" s="12" t="s">
        <v>334</v>
      </c>
      <c r="J625" s="12" t="s">
        <v>335</v>
      </c>
      <c r="K625" s="12" t="s">
        <v>336</v>
      </c>
      <c r="L625" s="12" t="s">
        <v>336</v>
      </c>
      <c r="M625" s="12" t="s">
        <v>370</v>
      </c>
      <c r="N625" s="12" t="s">
        <v>4</v>
      </c>
      <c r="O625" s="12" t="s">
        <v>305</v>
      </c>
      <c r="P625" s="12" t="s">
        <v>347</v>
      </c>
      <c r="Q625" s="12" t="s">
        <v>5</v>
      </c>
      <c r="R625" s="12" t="s">
        <v>6</v>
      </c>
      <c r="S625" s="12" t="s">
        <v>279</v>
      </c>
      <c r="T625" s="12" t="s">
        <v>387</v>
      </c>
      <c r="U625" s="12">
        <v>74</v>
      </c>
      <c r="V625" s="12">
        <v>39</v>
      </c>
      <c r="W625" s="12">
        <v>85</v>
      </c>
    </row>
    <row r="626" spans="1:23" x14ac:dyDescent="0.2">
      <c r="A626" t="s">
        <v>2292</v>
      </c>
      <c r="B626" s="12" t="s">
        <v>2324</v>
      </c>
      <c r="C626" s="12" t="s">
        <v>14</v>
      </c>
      <c r="D626" s="12" t="s">
        <v>2457</v>
      </c>
      <c r="E626" s="12" t="s">
        <v>2458</v>
      </c>
      <c r="F626" s="12" t="s">
        <v>2459</v>
      </c>
      <c r="G626" s="12" t="s">
        <v>333</v>
      </c>
      <c r="I626" s="12" t="s">
        <v>334</v>
      </c>
      <c r="J626" s="12" t="s">
        <v>335</v>
      </c>
      <c r="K626" s="12" t="s">
        <v>336</v>
      </c>
      <c r="L626" s="12" t="s">
        <v>336</v>
      </c>
      <c r="M626" s="12" t="s">
        <v>337</v>
      </c>
      <c r="N626" s="12" t="s">
        <v>4</v>
      </c>
      <c r="O626" s="12" t="s">
        <v>303</v>
      </c>
      <c r="P626" s="12" t="s">
        <v>338</v>
      </c>
      <c r="Q626" s="12" t="s">
        <v>5</v>
      </c>
      <c r="R626" s="12" t="s">
        <v>10</v>
      </c>
      <c r="S626" s="12" t="s">
        <v>16</v>
      </c>
      <c r="T626" s="12" t="s">
        <v>339</v>
      </c>
      <c r="U626" s="12">
        <v>1</v>
      </c>
      <c r="V626" s="12">
        <v>35</v>
      </c>
      <c r="W626" s="12">
        <v>69</v>
      </c>
    </row>
    <row r="627" spans="1:23" x14ac:dyDescent="0.2">
      <c r="A627" t="s">
        <v>2295</v>
      </c>
      <c r="B627" s="12" t="s">
        <v>2329</v>
      </c>
      <c r="C627" s="12" t="s">
        <v>3</v>
      </c>
      <c r="D627" s="12" t="s">
        <v>2460</v>
      </c>
      <c r="E627" s="12" t="s">
        <v>2461</v>
      </c>
      <c r="F627" s="12" t="s">
        <v>2462</v>
      </c>
      <c r="G627" s="12" t="s">
        <v>510</v>
      </c>
      <c r="I627" s="12" t="s">
        <v>334</v>
      </c>
      <c r="J627" s="12" t="s">
        <v>335</v>
      </c>
      <c r="K627" s="12" t="s">
        <v>336</v>
      </c>
      <c r="L627" s="12" t="s">
        <v>336</v>
      </c>
      <c r="M627" s="12" t="s">
        <v>370</v>
      </c>
      <c r="N627" s="12" t="s">
        <v>4</v>
      </c>
      <c r="O627" s="12" t="s">
        <v>305</v>
      </c>
      <c r="P627" s="12" t="s">
        <v>347</v>
      </c>
      <c r="Q627" s="12" t="s">
        <v>5</v>
      </c>
      <c r="R627" s="12" t="s">
        <v>6</v>
      </c>
      <c r="S627" s="12" t="s">
        <v>26</v>
      </c>
      <c r="T627" s="12" t="s">
        <v>387</v>
      </c>
      <c r="U627" s="12">
        <v>7</v>
      </c>
      <c r="V627" s="12">
        <v>80</v>
      </c>
      <c r="W627" s="12">
        <v>159</v>
      </c>
    </row>
    <row r="628" spans="1:23" x14ac:dyDescent="0.2">
      <c r="A628" t="s">
        <v>2304</v>
      </c>
      <c r="B628" s="12" t="s">
        <v>2341</v>
      </c>
      <c r="C628" s="12" t="s">
        <v>2342</v>
      </c>
      <c r="D628" s="12" t="s">
        <v>2463</v>
      </c>
      <c r="E628" s="12" t="s">
        <v>2464</v>
      </c>
      <c r="F628" s="12" t="s">
        <v>2465</v>
      </c>
      <c r="G628" s="12" t="s">
        <v>432</v>
      </c>
      <c r="I628" s="12" t="s">
        <v>334</v>
      </c>
      <c r="J628" s="12" t="s">
        <v>335</v>
      </c>
      <c r="K628" s="12" t="s">
        <v>345</v>
      </c>
      <c r="L628" s="12" t="s">
        <v>345</v>
      </c>
      <c r="M628" s="12" t="s">
        <v>425</v>
      </c>
      <c r="N628" s="12" t="s">
        <v>31</v>
      </c>
      <c r="O628" s="12" t="s">
        <v>305</v>
      </c>
      <c r="P628" s="12" t="s">
        <v>347</v>
      </c>
      <c r="Q628" s="12" t="s">
        <v>5</v>
      </c>
      <c r="R628" s="12" t="s">
        <v>12</v>
      </c>
      <c r="S628" s="12" t="s">
        <v>13</v>
      </c>
      <c r="T628" s="12" t="s">
        <v>364</v>
      </c>
      <c r="U628" s="12">
        <v>4</v>
      </c>
    </row>
    <row r="629" spans="1:23" x14ac:dyDescent="0.2">
      <c r="A629" t="s">
        <v>2293</v>
      </c>
      <c r="B629" s="12" t="s">
        <v>2325</v>
      </c>
      <c r="C629" s="12" t="s">
        <v>2326</v>
      </c>
      <c r="D629" s="12" t="s">
        <v>2466</v>
      </c>
      <c r="E629" s="12" t="s">
        <v>2467</v>
      </c>
      <c r="F629" s="12" t="s">
        <v>2468</v>
      </c>
      <c r="G629" s="12" t="s">
        <v>398</v>
      </c>
      <c r="I629" s="12" t="s">
        <v>334</v>
      </c>
      <c r="J629" s="12" t="s">
        <v>335</v>
      </c>
      <c r="K629" s="12" t="s">
        <v>336</v>
      </c>
      <c r="L629" s="12" t="s">
        <v>336</v>
      </c>
      <c r="M629" s="12" t="s">
        <v>337</v>
      </c>
      <c r="N629" s="12" t="s">
        <v>4</v>
      </c>
      <c r="O629" s="12" t="s">
        <v>305</v>
      </c>
      <c r="P629" s="12" t="s">
        <v>347</v>
      </c>
      <c r="Q629" s="12" t="s">
        <v>5</v>
      </c>
      <c r="R629" s="12" t="s">
        <v>10</v>
      </c>
      <c r="S629" s="12" t="s">
        <v>36</v>
      </c>
      <c r="T629" s="12" t="s">
        <v>2385</v>
      </c>
      <c r="U629" s="12">
        <v>50</v>
      </c>
      <c r="V629" s="12">
        <v>40</v>
      </c>
      <c r="W629" s="12">
        <v>89</v>
      </c>
    </row>
    <row r="630" spans="1:23" x14ac:dyDescent="0.2">
      <c r="A630" t="s">
        <v>2293</v>
      </c>
      <c r="B630" s="12" t="s">
        <v>2325</v>
      </c>
      <c r="C630" s="12" t="s">
        <v>2326</v>
      </c>
      <c r="D630" s="12" t="s">
        <v>2469</v>
      </c>
      <c r="E630" s="12" t="s">
        <v>2470</v>
      </c>
      <c r="F630" s="12" t="s">
        <v>2471</v>
      </c>
      <c r="G630" s="12" t="s">
        <v>497</v>
      </c>
      <c r="I630" s="12" t="s">
        <v>334</v>
      </c>
      <c r="J630" s="12" t="s">
        <v>335</v>
      </c>
      <c r="K630" s="12" t="s">
        <v>336</v>
      </c>
      <c r="L630" s="12" t="s">
        <v>336</v>
      </c>
      <c r="M630" s="12" t="s">
        <v>337</v>
      </c>
      <c r="N630" s="12" t="s">
        <v>4</v>
      </c>
      <c r="O630" s="12" t="s">
        <v>305</v>
      </c>
      <c r="P630" s="12" t="s">
        <v>347</v>
      </c>
      <c r="Q630" s="12" t="s">
        <v>5</v>
      </c>
      <c r="R630" s="12" t="s">
        <v>10</v>
      </c>
      <c r="S630" s="12" t="s">
        <v>36</v>
      </c>
      <c r="T630" s="12" t="s">
        <v>2385</v>
      </c>
      <c r="U630" s="12">
        <v>489</v>
      </c>
      <c r="V630" s="12">
        <v>40</v>
      </c>
      <c r="W630" s="12">
        <v>89</v>
      </c>
    </row>
    <row r="631" spans="1:23" x14ac:dyDescent="0.2">
      <c r="A631" t="s">
        <v>2305</v>
      </c>
      <c r="B631" s="12" t="s">
        <v>2343</v>
      </c>
      <c r="C631" s="12" t="s">
        <v>2344</v>
      </c>
      <c r="D631" s="12" t="s">
        <v>2472</v>
      </c>
      <c r="E631" s="12" t="s">
        <v>2473</v>
      </c>
      <c r="F631" s="12" t="s">
        <v>2474</v>
      </c>
      <c r="G631" s="12" t="s">
        <v>405</v>
      </c>
      <c r="I631" s="12" t="s">
        <v>334</v>
      </c>
      <c r="J631" s="12" t="s">
        <v>335</v>
      </c>
      <c r="K631" s="12" t="s">
        <v>345</v>
      </c>
      <c r="L631" s="12" t="s">
        <v>345</v>
      </c>
      <c r="M631" s="12" t="s">
        <v>425</v>
      </c>
      <c r="N631" s="12" t="s">
        <v>31</v>
      </c>
      <c r="O631" s="12" t="s">
        <v>305</v>
      </c>
      <c r="P631" s="12" t="s">
        <v>347</v>
      </c>
      <c r="Q631" s="12" t="s">
        <v>5</v>
      </c>
      <c r="R631" s="12" t="s">
        <v>12</v>
      </c>
      <c r="S631" s="12" t="s">
        <v>25</v>
      </c>
      <c r="T631" s="12" t="s">
        <v>874</v>
      </c>
      <c r="U631" s="12">
        <v>97</v>
      </c>
      <c r="V631" s="12">
        <v>18</v>
      </c>
      <c r="W631" s="12">
        <v>39</v>
      </c>
    </row>
    <row r="632" spans="1:23" x14ac:dyDescent="0.2">
      <c r="A632" t="s">
        <v>2298</v>
      </c>
      <c r="B632" s="12" t="s">
        <v>2332</v>
      </c>
      <c r="C632" s="12" t="s">
        <v>2333</v>
      </c>
      <c r="D632" s="12" t="s">
        <v>2475</v>
      </c>
      <c r="E632" s="12" t="s">
        <v>2476</v>
      </c>
      <c r="F632" s="12" t="s">
        <v>2477</v>
      </c>
      <c r="G632" s="12" t="s">
        <v>398</v>
      </c>
      <c r="I632" s="12" t="s">
        <v>334</v>
      </c>
      <c r="J632" s="12" t="s">
        <v>335</v>
      </c>
      <c r="K632" s="12" t="s">
        <v>336</v>
      </c>
      <c r="L632" s="12" t="s">
        <v>336</v>
      </c>
      <c r="M632" s="12" t="s">
        <v>353</v>
      </c>
      <c r="N632" s="12" t="s">
        <v>4</v>
      </c>
      <c r="O632" s="12" t="s">
        <v>305</v>
      </c>
      <c r="P632" s="12" t="s">
        <v>347</v>
      </c>
      <c r="Q632" s="12" t="s">
        <v>5</v>
      </c>
      <c r="R632" s="12" t="s">
        <v>12</v>
      </c>
      <c r="S632" s="12" t="s">
        <v>27</v>
      </c>
      <c r="T632" s="12" t="s">
        <v>2407</v>
      </c>
      <c r="U632" s="12">
        <v>61</v>
      </c>
      <c r="V632" s="12">
        <v>20</v>
      </c>
      <c r="W632" s="12">
        <v>39</v>
      </c>
    </row>
    <row r="633" spans="1:23" x14ac:dyDescent="0.2">
      <c r="A633" t="s">
        <v>2303</v>
      </c>
      <c r="B633" s="12" t="s">
        <v>2340</v>
      </c>
      <c r="C633" s="12" t="s">
        <v>38</v>
      </c>
      <c r="D633" s="12" t="s">
        <v>2478</v>
      </c>
      <c r="E633" s="12" t="s">
        <v>2479</v>
      </c>
      <c r="F633" s="12" t="s">
        <v>2480</v>
      </c>
      <c r="G633" s="12" t="s">
        <v>386</v>
      </c>
      <c r="I633" s="12" t="s">
        <v>334</v>
      </c>
      <c r="J633" s="12" t="s">
        <v>335</v>
      </c>
      <c r="K633" s="12" t="s">
        <v>336</v>
      </c>
      <c r="L633" s="12" t="s">
        <v>336</v>
      </c>
      <c r="M633" s="12" t="s">
        <v>370</v>
      </c>
      <c r="N633" s="12" t="s">
        <v>4</v>
      </c>
      <c r="O633" s="12" t="s">
        <v>305</v>
      </c>
      <c r="P633" s="12" t="s">
        <v>347</v>
      </c>
      <c r="Q633" s="12" t="s">
        <v>5</v>
      </c>
      <c r="R633" s="12" t="s">
        <v>6</v>
      </c>
      <c r="S633" s="12" t="s">
        <v>18</v>
      </c>
      <c r="T633" s="12" t="s">
        <v>371</v>
      </c>
      <c r="U633" s="12">
        <v>3</v>
      </c>
    </row>
    <row r="634" spans="1:23" x14ac:dyDescent="0.2">
      <c r="A634" t="s">
        <v>2291</v>
      </c>
      <c r="B634" s="12" t="s">
        <v>2322</v>
      </c>
      <c r="C634" s="12" t="s">
        <v>2323</v>
      </c>
      <c r="D634" s="12" t="s">
        <v>2481</v>
      </c>
      <c r="E634" s="12" t="s">
        <v>2482</v>
      </c>
      <c r="F634" s="12" t="s">
        <v>2483</v>
      </c>
      <c r="G634" s="12" t="s">
        <v>510</v>
      </c>
      <c r="H634" s="12" t="s">
        <v>437</v>
      </c>
      <c r="I634" s="12" t="s">
        <v>334</v>
      </c>
      <c r="J634" s="12" t="s">
        <v>335</v>
      </c>
      <c r="K634" s="12" t="s">
        <v>336</v>
      </c>
      <c r="L634" s="12" t="s">
        <v>336</v>
      </c>
      <c r="M634" s="12" t="s">
        <v>370</v>
      </c>
      <c r="N634" s="12" t="s">
        <v>4</v>
      </c>
      <c r="O634" s="12" t="s">
        <v>305</v>
      </c>
      <c r="P634" s="12" t="s">
        <v>347</v>
      </c>
      <c r="Q634" s="12" t="s">
        <v>5</v>
      </c>
      <c r="R634" s="12" t="s">
        <v>6</v>
      </c>
      <c r="S634" s="12" t="s">
        <v>279</v>
      </c>
      <c r="T634" s="12" t="s">
        <v>387</v>
      </c>
      <c r="U634" s="12">
        <v>0</v>
      </c>
      <c r="V634" s="12">
        <v>39</v>
      </c>
      <c r="W634" s="12">
        <v>85</v>
      </c>
    </row>
    <row r="635" spans="1:23" x14ac:dyDescent="0.2">
      <c r="A635" t="s">
        <v>2293</v>
      </c>
      <c r="B635" s="12" t="s">
        <v>2325</v>
      </c>
      <c r="C635" s="12" t="s">
        <v>2326</v>
      </c>
      <c r="D635" s="12" t="s">
        <v>2484</v>
      </c>
      <c r="E635" s="12" t="s">
        <v>2485</v>
      </c>
      <c r="F635" s="12" t="s">
        <v>2486</v>
      </c>
      <c r="G635" s="12" t="s">
        <v>432</v>
      </c>
      <c r="I635" s="12" t="s">
        <v>334</v>
      </c>
      <c r="J635" s="12" t="s">
        <v>335</v>
      </c>
      <c r="K635" s="12" t="s">
        <v>336</v>
      </c>
      <c r="L635" s="12" t="s">
        <v>336</v>
      </c>
      <c r="M635" s="12" t="s">
        <v>337</v>
      </c>
      <c r="N635" s="12" t="s">
        <v>4</v>
      </c>
      <c r="O635" s="12" t="s">
        <v>305</v>
      </c>
      <c r="P635" s="12" t="s">
        <v>347</v>
      </c>
      <c r="Q635" s="12" t="s">
        <v>5</v>
      </c>
      <c r="R635" s="12" t="s">
        <v>10</v>
      </c>
      <c r="S635" s="12" t="s">
        <v>36</v>
      </c>
      <c r="T635" s="12" t="s">
        <v>2385</v>
      </c>
      <c r="U635" s="12">
        <v>367</v>
      </c>
      <c r="V635" s="12">
        <v>40</v>
      </c>
      <c r="W635" s="12">
        <v>89</v>
      </c>
    </row>
    <row r="636" spans="1:23" x14ac:dyDescent="0.2">
      <c r="A636" t="s">
        <v>2294</v>
      </c>
      <c r="B636" s="12" t="s">
        <v>2327</v>
      </c>
      <c r="C636" s="12" t="s">
        <v>2328</v>
      </c>
      <c r="D636" s="12" t="s">
        <v>2487</v>
      </c>
      <c r="E636" s="12" t="s">
        <v>2488</v>
      </c>
      <c r="F636" s="12" t="s">
        <v>2489</v>
      </c>
      <c r="G636" s="12" t="s">
        <v>432</v>
      </c>
      <c r="I636" s="12" t="s">
        <v>334</v>
      </c>
      <c r="J636" s="12" t="s">
        <v>335</v>
      </c>
      <c r="K636" s="12" t="s">
        <v>336</v>
      </c>
      <c r="L636" s="12" t="s">
        <v>336</v>
      </c>
      <c r="M636" s="12" t="s">
        <v>353</v>
      </c>
      <c r="N636" s="12" t="s">
        <v>4</v>
      </c>
      <c r="O636" s="12" t="s">
        <v>303</v>
      </c>
      <c r="P636" s="12" t="s">
        <v>354</v>
      </c>
      <c r="Q636" s="12" t="s">
        <v>5</v>
      </c>
      <c r="R636" s="12" t="s">
        <v>12</v>
      </c>
      <c r="S636" s="12" t="s">
        <v>13</v>
      </c>
      <c r="T636" s="12" t="s">
        <v>376</v>
      </c>
      <c r="U636" s="12">
        <v>1</v>
      </c>
      <c r="V636" s="12">
        <v>12</v>
      </c>
      <c r="W636" s="12">
        <v>24</v>
      </c>
    </row>
    <row r="637" spans="1:23" x14ac:dyDescent="0.2">
      <c r="A637" t="s">
        <v>2306</v>
      </c>
      <c r="B637" s="12" t="s">
        <v>2345</v>
      </c>
      <c r="C637" s="12" t="s">
        <v>3</v>
      </c>
      <c r="D637" s="12" t="s">
        <v>2490</v>
      </c>
      <c r="E637" s="12" t="s">
        <v>2491</v>
      </c>
      <c r="F637" s="12" t="s">
        <v>2492</v>
      </c>
      <c r="G637" s="12" t="s">
        <v>432</v>
      </c>
      <c r="I637" s="12" t="s">
        <v>334</v>
      </c>
      <c r="J637" s="12" t="s">
        <v>335</v>
      </c>
      <c r="K637" s="12" t="s">
        <v>336</v>
      </c>
      <c r="L637" s="12" t="s">
        <v>336</v>
      </c>
      <c r="M637" s="12" t="s">
        <v>353</v>
      </c>
      <c r="N637" s="12" t="s">
        <v>4</v>
      </c>
      <c r="O637" s="12" t="s">
        <v>305</v>
      </c>
      <c r="P637" s="12" t="s">
        <v>347</v>
      </c>
      <c r="Q637" s="12" t="s">
        <v>5</v>
      </c>
      <c r="R637" s="12" t="s">
        <v>12</v>
      </c>
      <c r="S637" s="12" t="s">
        <v>17</v>
      </c>
      <c r="T637" s="12" t="s">
        <v>411</v>
      </c>
      <c r="U637" s="12">
        <v>75</v>
      </c>
      <c r="V637" s="12">
        <v>45</v>
      </c>
      <c r="W637" s="12">
        <v>99</v>
      </c>
    </row>
    <row r="638" spans="1:23" x14ac:dyDescent="0.2">
      <c r="A638" t="s">
        <v>2290</v>
      </c>
      <c r="B638" s="12" t="s">
        <v>2321</v>
      </c>
      <c r="C638" s="12" t="s">
        <v>62</v>
      </c>
      <c r="D638" s="12" t="s">
        <v>2493</v>
      </c>
      <c r="E638" s="12" t="s">
        <v>2494</v>
      </c>
      <c r="F638" s="12" t="s">
        <v>2495</v>
      </c>
      <c r="G638" s="12" t="s">
        <v>369</v>
      </c>
      <c r="I638" s="12" t="s">
        <v>334</v>
      </c>
      <c r="J638" s="12" t="s">
        <v>335</v>
      </c>
      <c r="K638" s="12" t="s">
        <v>345</v>
      </c>
      <c r="L638" s="12" t="s">
        <v>345</v>
      </c>
      <c r="M638" s="12" t="s">
        <v>346</v>
      </c>
      <c r="N638" s="12" t="s">
        <v>31</v>
      </c>
      <c r="O638" s="12" t="s">
        <v>305</v>
      </c>
      <c r="P638" s="12" t="s">
        <v>347</v>
      </c>
      <c r="Q638" s="12" t="s">
        <v>5</v>
      </c>
      <c r="R638" s="12" t="s">
        <v>6</v>
      </c>
      <c r="S638" s="12" t="s">
        <v>18</v>
      </c>
      <c r="T638" s="12" t="s">
        <v>2369</v>
      </c>
      <c r="U638" s="12">
        <v>0</v>
      </c>
    </row>
    <row r="639" spans="1:23" x14ac:dyDescent="0.2">
      <c r="A639" t="s">
        <v>2307</v>
      </c>
      <c r="B639" s="12" t="s">
        <v>2346</v>
      </c>
      <c r="C639" s="12" t="s">
        <v>2337</v>
      </c>
      <c r="D639" s="12" t="s">
        <v>2496</v>
      </c>
      <c r="E639" s="12" t="s">
        <v>2497</v>
      </c>
      <c r="F639" s="12" t="s">
        <v>2498</v>
      </c>
      <c r="G639" s="12" t="s">
        <v>432</v>
      </c>
      <c r="I639" s="12" t="s">
        <v>334</v>
      </c>
      <c r="J639" s="12" t="s">
        <v>335</v>
      </c>
      <c r="K639" s="12" t="s">
        <v>345</v>
      </c>
      <c r="L639" s="12" t="s">
        <v>345</v>
      </c>
      <c r="M639" s="12" t="s">
        <v>425</v>
      </c>
      <c r="N639" s="12" t="s">
        <v>31</v>
      </c>
      <c r="O639" s="12" t="s">
        <v>305</v>
      </c>
      <c r="P639" s="12" t="s">
        <v>347</v>
      </c>
      <c r="Q639" s="12" t="s">
        <v>5</v>
      </c>
      <c r="R639" s="12" t="s">
        <v>12</v>
      </c>
      <c r="S639" s="12" t="s">
        <v>13</v>
      </c>
      <c r="T639" s="12" t="s">
        <v>364</v>
      </c>
      <c r="U639" s="12">
        <v>2</v>
      </c>
    </row>
    <row r="640" spans="1:23" x14ac:dyDescent="0.2">
      <c r="A640" t="s">
        <v>2306</v>
      </c>
      <c r="B640" s="12" t="s">
        <v>2345</v>
      </c>
      <c r="C640" s="12" t="s">
        <v>3</v>
      </c>
      <c r="D640" s="12" t="s">
        <v>2499</v>
      </c>
      <c r="E640" s="12" t="s">
        <v>2500</v>
      </c>
      <c r="F640" s="12" t="s">
        <v>2501</v>
      </c>
      <c r="G640" s="12" t="s">
        <v>405</v>
      </c>
      <c r="I640" s="12" t="s">
        <v>334</v>
      </c>
      <c r="J640" s="12" t="s">
        <v>335</v>
      </c>
      <c r="K640" s="12" t="s">
        <v>336</v>
      </c>
      <c r="L640" s="12" t="s">
        <v>336</v>
      </c>
      <c r="M640" s="12" t="s">
        <v>353</v>
      </c>
      <c r="N640" s="12" t="s">
        <v>4</v>
      </c>
      <c r="O640" s="12" t="s">
        <v>305</v>
      </c>
      <c r="P640" s="12" t="s">
        <v>347</v>
      </c>
      <c r="Q640" s="12" t="s">
        <v>5</v>
      </c>
      <c r="R640" s="12" t="s">
        <v>12</v>
      </c>
      <c r="S640" s="12" t="s">
        <v>17</v>
      </c>
      <c r="T640" s="12" t="s">
        <v>411</v>
      </c>
      <c r="U640" s="12">
        <v>43</v>
      </c>
      <c r="V640" s="12">
        <v>45</v>
      </c>
      <c r="W640" s="12">
        <v>99</v>
      </c>
    </row>
    <row r="641" spans="1:23" x14ac:dyDescent="0.2">
      <c r="A641" t="s">
        <v>2308</v>
      </c>
      <c r="B641" s="12" t="s">
        <v>2347</v>
      </c>
      <c r="C641" s="12" t="s">
        <v>2348</v>
      </c>
      <c r="D641" s="12" t="s">
        <v>2502</v>
      </c>
      <c r="E641" s="12" t="s">
        <v>2503</v>
      </c>
      <c r="F641" s="12" t="s">
        <v>2504</v>
      </c>
      <c r="G641" s="12" t="s">
        <v>497</v>
      </c>
      <c r="I641" s="12" t="s">
        <v>334</v>
      </c>
      <c r="J641" s="12" t="s">
        <v>335</v>
      </c>
      <c r="K641" s="12" t="s">
        <v>345</v>
      </c>
      <c r="L641" s="12" t="s">
        <v>345</v>
      </c>
      <c r="M641" s="12" t="s">
        <v>425</v>
      </c>
      <c r="N641" s="12" t="s">
        <v>31</v>
      </c>
      <c r="O641" s="12" t="s">
        <v>305</v>
      </c>
      <c r="P641" s="12" t="s">
        <v>347</v>
      </c>
      <c r="Q641" s="12" t="s">
        <v>5</v>
      </c>
      <c r="R641" s="12" t="s">
        <v>12</v>
      </c>
      <c r="S641" s="12" t="s">
        <v>25</v>
      </c>
      <c r="T641" s="12" t="s">
        <v>874</v>
      </c>
      <c r="U641" s="12">
        <v>67</v>
      </c>
      <c r="V641" s="12">
        <v>18</v>
      </c>
      <c r="W641" s="12">
        <v>39</v>
      </c>
    </row>
    <row r="642" spans="1:23" x14ac:dyDescent="0.2">
      <c r="A642" t="s">
        <v>2302</v>
      </c>
      <c r="B642" s="12" t="s">
        <v>2338</v>
      </c>
      <c r="C642" s="12" t="s">
        <v>2339</v>
      </c>
      <c r="D642" s="12" t="s">
        <v>2505</v>
      </c>
      <c r="E642" s="12" t="s">
        <v>2506</v>
      </c>
      <c r="F642" s="12" t="s">
        <v>2507</v>
      </c>
      <c r="G642" s="12" t="s">
        <v>333</v>
      </c>
      <c r="I642" s="12" t="s">
        <v>334</v>
      </c>
      <c r="J642" s="12" t="s">
        <v>335</v>
      </c>
      <c r="K642" s="12" t="s">
        <v>345</v>
      </c>
      <c r="L642" s="12" t="s">
        <v>345</v>
      </c>
      <c r="M642" s="12" t="s">
        <v>425</v>
      </c>
      <c r="N642" s="12" t="s">
        <v>31</v>
      </c>
      <c r="O642" s="12" t="s">
        <v>305</v>
      </c>
      <c r="P642" s="12" t="s">
        <v>347</v>
      </c>
      <c r="Q642" s="12" t="s">
        <v>5</v>
      </c>
      <c r="R642" s="12" t="s">
        <v>12</v>
      </c>
      <c r="S642" s="12" t="s">
        <v>13</v>
      </c>
      <c r="T642" s="12" t="s">
        <v>364</v>
      </c>
      <c r="U642" s="12">
        <v>9</v>
      </c>
    </row>
    <row r="643" spans="1:23" x14ac:dyDescent="0.2">
      <c r="A643" t="s">
        <v>2309</v>
      </c>
      <c r="B643" s="12" t="s">
        <v>2349</v>
      </c>
      <c r="C643" s="12" t="s">
        <v>202</v>
      </c>
      <c r="D643" s="12" t="s">
        <v>2508</v>
      </c>
      <c r="E643" s="12" t="s">
        <v>2509</v>
      </c>
      <c r="F643" s="12" t="s">
        <v>2510</v>
      </c>
      <c r="G643" s="12" t="s">
        <v>333</v>
      </c>
      <c r="I643" s="12" t="s">
        <v>334</v>
      </c>
      <c r="J643" s="12" t="s">
        <v>335</v>
      </c>
      <c r="K643" s="12" t="s">
        <v>345</v>
      </c>
      <c r="L643" s="12" t="s">
        <v>345</v>
      </c>
      <c r="M643" s="12" t="s">
        <v>425</v>
      </c>
      <c r="N643" s="12" t="s">
        <v>31</v>
      </c>
      <c r="O643" s="12" t="s">
        <v>303</v>
      </c>
      <c r="P643" s="12" t="s">
        <v>347</v>
      </c>
      <c r="Q643" s="12" t="s">
        <v>5</v>
      </c>
      <c r="R643" s="12" t="s">
        <v>12</v>
      </c>
      <c r="S643" s="12" t="s">
        <v>13</v>
      </c>
      <c r="T643" s="12" t="s">
        <v>376</v>
      </c>
      <c r="U643" s="12">
        <v>1</v>
      </c>
      <c r="V643" s="12">
        <v>15</v>
      </c>
      <c r="W643" s="12">
        <v>29</v>
      </c>
    </row>
    <row r="644" spans="1:23" x14ac:dyDescent="0.2">
      <c r="A644" t="s">
        <v>2310</v>
      </c>
      <c r="B644" s="12" t="s">
        <v>1327</v>
      </c>
      <c r="C644" s="12" t="s">
        <v>3</v>
      </c>
      <c r="D644" s="12" t="s">
        <v>2511</v>
      </c>
      <c r="E644" s="12" t="s">
        <v>2512</v>
      </c>
      <c r="F644" s="12" t="s">
        <v>2513</v>
      </c>
      <c r="G644" s="12" t="s">
        <v>432</v>
      </c>
      <c r="I644" s="12" t="s">
        <v>334</v>
      </c>
      <c r="J644" s="12" t="s">
        <v>335</v>
      </c>
      <c r="K644" s="12" t="s">
        <v>336</v>
      </c>
      <c r="L644" s="12" t="s">
        <v>336</v>
      </c>
      <c r="M644" s="12" t="s">
        <v>353</v>
      </c>
      <c r="N644" s="12" t="s">
        <v>4</v>
      </c>
      <c r="O644" s="12" t="s">
        <v>305</v>
      </c>
      <c r="P644" s="12" t="s">
        <v>347</v>
      </c>
      <c r="Q644" s="12" t="s">
        <v>5</v>
      </c>
      <c r="R644" s="12" t="s">
        <v>12</v>
      </c>
      <c r="S644" s="12" t="s">
        <v>17</v>
      </c>
      <c r="T644" s="12" t="s">
        <v>339</v>
      </c>
      <c r="U644" s="12">
        <v>538</v>
      </c>
      <c r="V644" s="12">
        <v>45</v>
      </c>
      <c r="W644" s="12">
        <v>89</v>
      </c>
    </row>
    <row r="645" spans="1:23" x14ac:dyDescent="0.2">
      <c r="A645" t="s">
        <v>2306</v>
      </c>
      <c r="B645" s="12" t="s">
        <v>2345</v>
      </c>
      <c r="C645" s="12" t="s">
        <v>3</v>
      </c>
      <c r="D645" s="12" t="s">
        <v>2514</v>
      </c>
      <c r="E645" s="12" t="s">
        <v>2515</v>
      </c>
      <c r="F645" s="12" t="s">
        <v>2516</v>
      </c>
      <c r="G645" s="12" t="s">
        <v>398</v>
      </c>
      <c r="I645" s="12" t="s">
        <v>334</v>
      </c>
      <c r="J645" s="12" t="s">
        <v>335</v>
      </c>
      <c r="K645" s="12" t="s">
        <v>336</v>
      </c>
      <c r="L645" s="12" t="s">
        <v>336</v>
      </c>
      <c r="M645" s="12" t="s">
        <v>353</v>
      </c>
      <c r="N645" s="12" t="s">
        <v>4</v>
      </c>
      <c r="O645" s="12" t="s">
        <v>305</v>
      </c>
      <c r="P645" s="12" t="s">
        <v>347</v>
      </c>
      <c r="Q645" s="12" t="s">
        <v>5</v>
      </c>
      <c r="R645" s="12" t="s">
        <v>12</v>
      </c>
      <c r="S645" s="12" t="s">
        <v>17</v>
      </c>
      <c r="T645" s="12" t="s">
        <v>411</v>
      </c>
      <c r="U645" s="12">
        <v>18</v>
      </c>
      <c r="V645" s="12">
        <v>45</v>
      </c>
      <c r="W645" s="12">
        <v>99</v>
      </c>
    </row>
    <row r="646" spans="1:23" x14ac:dyDescent="0.2">
      <c r="A646" t="s">
        <v>2307</v>
      </c>
      <c r="B646" s="12" t="s">
        <v>2346</v>
      </c>
      <c r="C646" s="12" t="s">
        <v>2337</v>
      </c>
      <c r="D646" s="12" t="s">
        <v>2517</v>
      </c>
      <c r="E646" s="12" t="s">
        <v>2518</v>
      </c>
      <c r="F646" s="12" t="s">
        <v>2519</v>
      </c>
      <c r="G646" s="12" t="s">
        <v>405</v>
      </c>
      <c r="I646" s="12" t="s">
        <v>334</v>
      </c>
      <c r="J646" s="12" t="s">
        <v>335</v>
      </c>
      <c r="K646" s="12" t="s">
        <v>345</v>
      </c>
      <c r="L646" s="12" t="s">
        <v>345</v>
      </c>
      <c r="M646" s="12" t="s">
        <v>425</v>
      </c>
      <c r="N646" s="12" t="s">
        <v>31</v>
      </c>
      <c r="O646" s="12" t="s">
        <v>305</v>
      </c>
      <c r="P646" s="12" t="s">
        <v>347</v>
      </c>
      <c r="Q646" s="12" t="s">
        <v>5</v>
      </c>
      <c r="R646" s="12" t="s">
        <v>12</v>
      </c>
      <c r="S646" s="12" t="s">
        <v>13</v>
      </c>
      <c r="T646" s="12" t="s">
        <v>364</v>
      </c>
      <c r="U646" s="12">
        <v>3</v>
      </c>
    </row>
    <row r="647" spans="1:23" x14ac:dyDescent="0.2">
      <c r="A647" t="s">
        <v>2298</v>
      </c>
      <c r="B647" s="12" t="s">
        <v>2332</v>
      </c>
      <c r="C647" s="12" t="s">
        <v>2333</v>
      </c>
      <c r="D647" s="12" t="s">
        <v>2520</v>
      </c>
      <c r="E647" s="12" t="s">
        <v>2521</v>
      </c>
      <c r="F647" s="12" t="s">
        <v>2522</v>
      </c>
      <c r="G647" s="12" t="s">
        <v>432</v>
      </c>
      <c r="I647" s="12" t="s">
        <v>334</v>
      </c>
      <c r="J647" s="12" t="s">
        <v>335</v>
      </c>
      <c r="K647" s="12" t="s">
        <v>336</v>
      </c>
      <c r="L647" s="12" t="s">
        <v>336</v>
      </c>
      <c r="M647" s="12" t="s">
        <v>353</v>
      </c>
      <c r="N647" s="12" t="s">
        <v>4</v>
      </c>
      <c r="O647" s="12" t="s">
        <v>305</v>
      </c>
      <c r="P647" s="12" t="s">
        <v>347</v>
      </c>
      <c r="Q647" s="12" t="s">
        <v>5</v>
      </c>
      <c r="R647" s="12" t="s">
        <v>12</v>
      </c>
      <c r="S647" s="12" t="s">
        <v>27</v>
      </c>
      <c r="T647" s="12" t="s">
        <v>2407</v>
      </c>
      <c r="U647" s="12">
        <v>176</v>
      </c>
      <c r="V647" s="12">
        <v>20</v>
      </c>
      <c r="W647" s="12">
        <v>39</v>
      </c>
    </row>
    <row r="648" spans="1:23" x14ac:dyDescent="0.2">
      <c r="A648" t="s">
        <v>2305</v>
      </c>
      <c r="B648" s="12" t="s">
        <v>2343</v>
      </c>
      <c r="C648" s="12" t="s">
        <v>2344</v>
      </c>
      <c r="D648" s="12" t="s">
        <v>2523</v>
      </c>
      <c r="E648" s="12" t="s">
        <v>2524</v>
      </c>
      <c r="F648" s="12" t="s">
        <v>2525</v>
      </c>
      <c r="G648" s="12" t="s">
        <v>432</v>
      </c>
      <c r="I648" s="12" t="s">
        <v>334</v>
      </c>
      <c r="J648" s="12" t="s">
        <v>335</v>
      </c>
      <c r="K648" s="12" t="s">
        <v>345</v>
      </c>
      <c r="L648" s="12" t="s">
        <v>345</v>
      </c>
      <c r="M648" s="12" t="s">
        <v>425</v>
      </c>
      <c r="N648" s="12" t="s">
        <v>31</v>
      </c>
      <c r="O648" s="12" t="s">
        <v>305</v>
      </c>
      <c r="P648" s="12" t="s">
        <v>347</v>
      </c>
      <c r="Q648" s="12" t="s">
        <v>5</v>
      </c>
      <c r="R648" s="12" t="s">
        <v>12</v>
      </c>
      <c r="S648" s="12" t="s">
        <v>25</v>
      </c>
      <c r="T648" s="12" t="s">
        <v>874</v>
      </c>
      <c r="U648" s="12">
        <v>36</v>
      </c>
      <c r="V648" s="12">
        <v>18</v>
      </c>
      <c r="W648" s="12">
        <v>39</v>
      </c>
    </row>
    <row r="649" spans="1:23" x14ac:dyDescent="0.2">
      <c r="A649" t="s">
        <v>2300</v>
      </c>
      <c r="B649" s="12" t="s">
        <v>2335</v>
      </c>
      <c r="C649" s="12" t="s">
        <v>38</v>
      </c>
      <c r="D649" s="12" t="s">
        <v>2526</v>
      </c>
      <c r="E649" s="12" t="s">
        <v>2527</v>
      </c>
      <c r="F649" s="12" t="s">
        <v>2528</v>
      </c>
      <c r="G649" s="12" t="s">
        <v>386</v>
      </c>
      <c r="I649" s="12" t="s">
        <v>334</v>
      </c>
      <c r="J649" s="12" t="s">
        <v>335</v>
      </c>
      <c r="K649" s="12" t="s">
        <v>345</v>
      </c>
      <c r="L649" s="12" t="s">
        <v>345</v>
      </c>
      <c r="M649" s="12" t="s">
        <v>346</v>
      </c>
      <c r="N649" s="12" t="s">
        <v>31</v>
      </c>
      <c r="O649" s="12" t="s">
        <v>305</v>
      </c>
      <c r="P649" s="12" t="s">
        <v>347</v>
      </c>
      <c r="Q649" s="12" t="s">
        <v>5</v>
      </c>
      <c r="R649" s="12" t="s">
        <v>6</v>
      </c>
      <c r="S649" s="12" t="s">
        <v>18</v>
      </c>
      <c r="T649" s="12" t="s">
        <v>2369</v>
      </c>
      <c r="U649" s="12">
        <v>1</v>
      </c>
    </row>
    <row r="650" spans="1:23" x14ac:dyDescent="0.2">
      <c r="A650" t="s">
        <v>2303</v>
      </c>
      <c r="B650" s="12" t="s">
        <v>2340</v>
      </c>
      <c r="C650" s="12" t="s">
        <v>38</v>
      </c>
      <c r="D650" s="12" t="s">
        <v>2529</v>
      </c>
      <c r="E650" s="12" t="s">
        <v>2530</v>
      </c>
      <c r="F650" s="12" t="s">
        <v>2531</v>
      </c>
      <c r="G650" s="12" t="s">
        <v>510</v>
      </c>
      <c r="I650" s="12" t="s">
        <v>334</v>
      </c>
      <c r="J650" s="12" t="s">
        <v>335</v>
      </c>
      <c r="K650" s="12" t="s">
        <v>336</v>
      </c>
      <c r="L650" s="12" t="s">
        <v>336</v>
      </c>
      <c r="M650" s="12" t="s">
        <v>370</v>
      </c>
      <c r="N650" s="12" t="s">
        <v>4</v>
      </c>
      <c r="O650" s="12" t="s">
        <v>305</v>
      </c>
      <c r="P650" s="12" t="s">
        <v>347</v>
      </c>
      <c r="Q650" s="12" t="s">
        <v>5</v>
      </c>
      <c r="R650" s="12" t="s">
        <v>6</v>
      </c>
      <c r="S650" s="12" t="s">
        <v>18</v>
      </c>
      <c r="T650" s="12" t="s">
        <v>371</v>
      </c>
      <c r="U650" s="12">
        <v>2</v>
      </c>
    </row>
    <row r="651" spans="1:23" x14ac:dyDescent="0.2">
      <c r="A651" t="s">
        <v>2311</v>
      </c>
      <c r="B651" s="12" t="s">
        <v>2350</v>
      </c>
      <c r="C651" s="12" t="s">
        <v>41</v>
      </c>
      <c r="D651" s="12" t="s">
        <v>2532</v>
      </c>
      <c r="E651" s="12" t="s">
        <v>2533</v>
      </c>
      <c r="F651" s="12" t="s">
        <v>2534</v>
      </c>
      <c r="G651" s="12" t="s">
        <v>497</v>
      </c>
      <c r="I651" s="12" t="s">
        <v>334</v>
      </c>
      <c r="J651" s="12" t="s">
        <v>335</v>
      </c>
      <c r="K651" s="12" t="s">
        <v>336</v>
      </c>
      <c r="L651" s="12" t="s">
        <v>336</v>
      </c>
      <c r="M651" s="12" t="s">
        <v>353</v>
      </c>
      <c r="N651" s="12" t="s">
        <v>4</v>
      </c>
      <c r="O651" s="12" t="s">
        <v>305</v>
      </c>
      <c r="P651" s="12" t="s">
        <v>347</v>
      </c>
      <c r="Q651" s="12" t="s">
        <v>5</v>
      </c>
      <c r="R651" s="12" t="s">
        <v>12</v>
      </c>
      <c r="S651" s="12" t="s">
        <v>17</v>
      </c>
      <c r="T651" s="12" t="s">
        <v>411</v>
      </c>
      <c r="U651" s="12">
        <v>86</v>
      </c>
      <c r="V651" s="12">
        <v>45</v>
      </c>
      <c r="W651" s="12">
        <v>99</v>
      </c>
    </row>
    <row r="652" spans="1:23" x14ac:dyDescent="0.2">
      <c r="A652" t="s">
        <v>2312</v>
      </c>
      <c r="B652" s="12" t="s">
        <v>2351</v>
      </c>
      <c r="C652" s="12" t="s">
        <v>3</v>
      </c>
      <c r="D652" s="12" t="s">
        <v>2535</v>
      </c>
      <c r="E652" s="12" t="s">
        <v>2536</v>
      </c>
      <c r="F652" s="12" t="s">
        <v>2537</v>
      </c>
      <c r="G652" s="12" t="s">
        <v>359</v>
      </c>
      <c r="I652" s="12" t="s">
        <v>334</v>
      </c>
      <c r="J652" s="12" t="s">
        <v>335</v>
      </c>
      <c r="K652" s="12" t="s">
        <v>336</v>
      </c>
      <c r="L652" s="12" t="s">
        <v>336</v>
      </c>
      <c r="M652" s="12" t="s">
        <v>337</v>
      </c>
      <c r="N652" s="12" t="s">
        <v>4</v>
      </c>
      <c r="O652" s="12" t="s">
        <v>305</v>
      </c>
      <c r="P652" s="12" t="s">
        <v>347</v>
      </c>
      <c r="Q652" s="12" t="s">
        <v>5</v>
      </c>
      <c r="R652" s="12" t="s">
        <v>10</v>
      </c>
      <c r="S652" s="12" t="s">
        <v>16</v>
      </c>
      <c r="T652" s="12" t="s">
        <v>339</v>
      </c>
      <c r="U652" s="12">
        <v>4</v>
      </c>
      <c r="V652" s="12">
        <v>35</v>
      </c>
      <c r="W652" s="12">
        <v>69</v>
      </c>
    </row>
    <row r="653" spans="1:23" x14ac:dyDescent="0.2">
      <c r="A653" t="s">
        <v>2304</v>
      </c>
      <c r="B653" s="12" t="s">
        <v>2341</v>
      </c>
      <c r="C653" s="12" t="s">
        <v>2342</v>
      </c>
      <c r="D653" s="12" t="s">
        <v>2538</v>
      </c>
      <c r="E653" s="12" t="s">
        <v>2539</v>
      </c>
      <c r="F653" s="12" t="s">
        <v>2540</v>
      </c>
      <c r="G653" s="12" t="s">
        <v>405</v>
      </c>
      <c r="I653" s="12" t="s">
        <v>334</v>
      </c>
      <c r="J653" s="12" t="s">
        <v>335</v>
      </c>
      <c r="K653" s="12" t="s">
        <v>345</v>
      </c>
      <c r="L653" s="12" t="s">
        <v>345</v>
      </c>
      <c r="M653" s="12" t="s">
        <v>425</v>
      </c>
      <c r="N653" s="12" t="s">
        <v>31</v>
      </c>
      <c r="O653" s="12" t="s">
        <v>305</v>
      </c>
      <c r="P653" s="12" t="s">
        <v>347</v>
      </c>
      <c r="Q653" s="12" t="s">
        <v>5</v>
      </c>
      <c r="R653" s="12" t="s">
        <v>12</v>
      </c>
      <c r="S653" s="12" t="s">
        <v>13</v>
      </c>
      <c r="T653" s="12" t="s">
        <v>364</v>
      </c>
      <c r="U653" s="12">
        <v>11</v>
      </c>
    </row>
    <row r="654" spans="1:23" x14ac:dyDescent="0.2">
      <c r="A654" t="s">
        <v>2302</v>
      </c>
      <c r="B654" s="12" t="s">
        <v>2338</v>
      </c>
      <c r="C654" s="12" t="s">
        <v>2339</v>
      </c>
      <c r="D654" s="12" t="s">
        <v>2541</v>
      </c>
      <c r="E654" s="12" t="s">
        <v>2542</v>
      </c>
      <c r="F654" s="12" t="s">
        <v>2543</v>
      </c>
      <c r="G654" s="12" t="s">
        <v>497</v>
      </c>
      <c r="I654" s="12" t="s">
        <v>334</v>
      </c>
      <c r="J654" s="12" t="s">
        <v>335</v>
      </c>
      <c r="K654" s="12" t="s">
        <v>345</v>
      </c>
      <c r="L654" s="12" t="s">
        <v>345</v>
      </c>
      <c r="M654" s="12" t="s">
        <v>425</v>
      </c>
      <c r="N654" s="12" t="s">
        <v>31</v>
      </c>
      <c r="O654" s="12" t="s">
        <v>305</v>
      </c>
      <c r="P654" s="12" t="s">
        <v>347</v>
      </c>
      <c r="Q654" s="12" t="s">
        <v>5</v>
      </c>
      <c r="R654" s="12" t="s">
        <v>12</v>
      </c>
      <c r="S654" s="12" t="s">
        <v>13</v>
      </c>
      <c r="T654" s="12" t="s">
        <v>364</v>
      </c>
      <c r="U654" s="12">
        <v>6</v>
      </c>
    </row>
    <row r="655" spans="1:23" x14ac:dyDescent="0.2">
      <c r="A655" t="s">
        <v>2310</v>
      </c>
      <c r="B655" s="12" t="s">
        <v>1327</v>
      </c>
      <c r="C655" s="12" t="s">
        <v>3</v>
      </c>
      <c r="D655" s="12" t="s">
        <v>2544</v>
      </c>
      <c r="E655" s="12" t="s">
        <v>2545</v>
      </c>
      <c r="F655" s="12" t="s">
        <v>2546</v>
      </c>
      <c r="G655" s="12" t="s">
        <v>333</v>
      </c>
      <c r="I655" s="12" t="s">
        <v>334</v>
      </c>
      <c r="J655" s="12" t="s">
        <v>335</v>
      </c>
      <c r="K655" s="12" t="s">
        <v>336</v>
      </c>
      <c r="L655" s="12" t="s">
        <v>336</v>
      </c>
      <c r="M655" s="12" t="s">
        <v>353</v>
      </c>
      <c r="N655" s="12" t="s">
        <v>4</v>
      </c>
      <c r="O655" s="12" t="s">
        <v>305</v>
      </c>
      <c r="P655" s="12" t="s">
        <v>347</v>
      </c>
      <c r="Q655" s="12" t="s">
        <v>5</v>
      </c>
      <c r="R655" s="12" t="s">
        <v>12</v>
      </c>
      <c r="S655" s="12" t="s">
        <v>17</v>
      </c>
      <c r="T655" s="12" t="s">
        <v>339</v>
      </c>
      <c r="U655" s="12">
        <v>620</v>
      </c>
      <c r="V655" s="12">
        <v>45</v>
      </c>
      <c r="W655" s="12">
        <v>89</v>
      </c>
    </row>
    <row r="656" spans="1:23" x14ac:dyDescent="0.2">
      <c r="A656" t="s">
        <v>2303</v>
      </c>
      <c r="B656" s="12" t="s">
        <v>2340</v>
      </c>
      <c r="C656" s="12" t="s">
        <v>38</v>
      </c>
      <c r="D656" s="12" t="s">
        <v>2547</v>
      </c>
      <c r="E656" s="12" t="s">
        <v>2548</v>
      </c>
      <c r="F656" s="12" t="s">
        <v>2549</v>
      </c>
      <c r="G656" s="12" t="s">
        <v>369</v>
      </c>
      <c r="I656" s="12" t="s">
        <v>334</v>
      </c>
      <c r="J656" s="12" t="s">
        <v>335</v>
      </c>
      <c r="K656" s="12" t="s">
        <v>336</v>
      </c>
      <c r="L656" s="12" t="s">
        <v>336</v>
      </c>
      <c r="M656" s="12" t="s">
        <v>370</v>
      </c>
      <c r="N656" s="12" t="s">
        <v>4</v>
      </c>
      <c r="O656" s="12" t="s">
        <v>305</v>
      </c>
      <c r="P656" s="12" t="s">
        <v>347</v>
      </c>
      <c r="Q656" s="12" t="s">
        <v>5</v>
      </c>
      <c r="R656" s="12" t="s">
        <v>6</v>
      </c>
      <c r="S656" s="12" t="s">
        <v>18</v>
      </c>
      <c r="T656" s="12" t="s">
        <v>371</v>
      </c>
      <c r="U656" s="12">
        <v>0</v>
      </c>
    </row>
    <row r="657" spans="1:23" x14ac:dyDescent="0.2">
      <c r="A657" t="s">
        <v>2291</v>
      </c>
      <c r="B657" s="12" t="s">
        <v>2322</v>
      </c>
      <c r="C657" s="12" t="s">
        <v>2323</v>
      </c>
      <c r="D657" s="12" t="s">
        <v>2550</v>
      </c>
      <c r="E657" s="12" t="s">
        <v>2551</v>
      </c>
      <c r="F657" s="12" t="s">
        <v>2552</v>
      </c>
      <c r="G657" s="12" t="s">
        <v>437</v>
      </c>
      <c r="H657" s="12" t="s">
        <v>437</v>
      </c>
      <c r="I657" s="12" t="s">
        <v>334</v>
      </c>
      <c r="J657" s="12" t="s">
        <v>335</v>
      </c>
      <c r="K657" s="12" t="s">
        <v>336</v>
      </c>
      <c r="L657" s="12" t="s">
        <v>336</v>
      </c>
      <c r="M657" s="12" t="s">
        <v>370</v>
      </c>
      <c r="N657" s="12" t="s">
        <v>4</v>
      </c>
      <c r="O657" s="12" t="s">
        <v>305</v>
      </c>
      <c r="P657" s="12" t="s">
        <v>347</v>
      </c>
      <c r="Q657" s="12" t="s">
        <v>5</v>
      </c>
      <c r="R657" s="12" t="s">
        <v>6</v>
      </c>
      <c r="S657" s="12" t="s">
        <v>279</v>
      </c>
      <c r="T657" s="12" t="s">
        <v>387</v>
      </c>
      <c r="U657" s="12">
        <v>0</v>
      </c>
      <c r="V657" s="12">
        <v>39</v>
      </c>
      <c r="W657" s="12">
        <v>85</v>
      </c>
    </row>
    <row r="658" spans="1:23" x14ac:dyDescent="0.2">
      <c r="A658" t="s">
        <v>2308</v>
      </c>
      <c r="B658" s="12" t="s">
        <v>2347</v>
      </c>
      <c r="C658" s="12" t="s">
        <v>2348</v>
      </c>
      <c r="D658" s="12" t="s">
        <v>2553</v>
      </c>
      <c r="E658" s="12" t="s">
        <v>2554</v>
      </c>
      <c r="F658" s="12" t="s">
        <v>2555</v>
      </c>
      <c r="G658" s="12" t="s">
        <v>333</v>
      </c>
      <c r="I658" s="12" t="s">
        <v>334</v>
      </c>
      <c r="J658" s="12" t="s">
        <v>335</v>
      </c>
      <c r="K658" s="12" t="s">
        <v>345</v>
      </c>
      <c r="L658" s="12" t="s">
        <v>345</v>
      </c>
      <c r="M658" s="12" t="s">
        <v>425</v>
      </c>
      <c r="N658" s="12" t="s">
        <v>31</v>
      </c>
      <c r="O658" s="12" t="s">
        <v>305</v>
      </c>
      <c r="P658" s="12" t="s">
        <v>347</v>
      </c>
      <c r="Q658" s="12" t="s">
        <v>5</v>
      </c>
      <c r="R658" s="12" t="s">
        <v>12</v>
      </c>
      <c r="S658" s="12" t="s">
        <v>25</v>
      </c>
      <c r="T658" s="12" t="s">
        <v>874</v>
      </c>
      <c r="U658" s="12">
        <v>116</v>
      </c>
      <c r="V658" s="12">
        <v>18</v>
      </c>
      <c r="W658" s="12">
        <v>39</v>
      </c>
    </row>
    <row r="659" spans="1:23" x14ac:dyDescent="0.2">
      <c r="A659" t="s">
        <v>2291</v>
      </c>
      <c r="B659" s="12" t="s">
        <v>2322</v>
      </c>
      <c r="C659" s="12" t="s">
        <v>2323</v>
      </c>
      <c r="D659" s="12" t="s">
        <v>2556</v>
      </c>
      <c r="E659" s="12" t="s">
        <v>2557</v>
      </c>
      <c r="F659" s="12" t="s">
        <v>2558</v>
      </c>
      <c r="G659" s="12" t="s">
        <v>436</v>
      </c>
      <c r="H659" s="12" t="s">
        <v>369</v>
      </c>
      <c r="I659" s="12" t="s">
        <v>334</v>
      </c>
      <c r="J659" s="12" t="s">
        <v>335</v>
      </c>
      <c r="K659" s="12" t="s">
        <v>336</v>
      </c>
      <c r="L659" s="12" t="s">
        <v>336</v>
      </c>
      <c r="M659" s="12" t="s">
        <v>370</v>
      </c>
      <c r="N659" s="12" t="s">
        <v>4</v>
      </c>
      <c r="O659" s="12" t="s">
        <v>305</v>
      </c>
      <c r="P659" s="12" t="s">
        <v>347</v>
      </c>
      <c r="Q659" s="12" t="s">
        <v>5</v>
      </c>
      <c r="R659" s="12" t="s">
        <v>6</v>
      </c>
      <c r="S659" s="12" t="s">
        <v>279</v>
      </c>
      <c r="T659" s="12" t="s">
        <v>387</v>
      </c>
      <c r="U659" s="12">
        <v>0</v>
      </c>
      <c r="V659" s="12">
        <v>39</v>
      </c>
      <c r="W659" s="12">
        <v>85</v>
      </c>
    </row>
    <row r="660" spans="1:23" x14ac:dyDescent="0.2">
      <c r="A660" t="s">
        <v>2290</v>
      </c>
      <c r="B660" s="12" t="s">
        <v>2321</v>
      </c>
      <c r="C660" s="12" t="s">
        <v>62</v>
      </c>
      <c r="D660" s="12" t="s">
        <v>2559</v>
      </c>
      <c r="E660" s="12" t="s">
        <v>2560</v>
      </c>
      <c r="F660" s="12" t="s">
        <v>2561</v>
      </c>
      <c r="G660" s="12" t="s">
        <v>633</v>
      </c>
      <c r="I660" s="12" t="s">
        <v>334</v>
      </c>
      <c r="J660" s="12" t="s">
        <v>335</v>
      </c>
      <c r="K660" s="12" t="s">
        <v>345</v>
      </c>
      <c r="L660" s="12" t="s">
        <v>345</v>
      </c>
      <c r="M660" s="12" t="s">
        <v>346</v>
      </c>
      <c r="N660" s="12" t="s">
        <v>31</v>
      </c>
      <c r="O660" s="12" t="s">
        <v>305</v>
      </c>
      <c r="P660" s="12" t="s">
        <v>347</v>
      </c>
      <c r="Q660" s="12" t="s">
        <v>5</v>
      </c>
      <c r="R660" s="12" t="s">
        <v>6</v>
      </c>
      <c r="S660" s="12" t="s">
        <v>18</v>
      </c>
      <c r="T660" s="12" t="s">
        <v>2369</v>
      </c>
      <c r="U660" s="12">
        <v>2</v>
      </c>
    </row>
    <row r="661" spans="1:23" x14ac:dyDescent="0.2">
      <c r="A661" t="s">
        <v>2291</v>
      </c>
      <c r="B661" s="12" t="s">
        <v>2322</v>
      </c>
      <c r="C661" s="12" t="s">
        <v>2323</v>
      </c>
      <c r="D661" s="12" t="s">
        <v>2562</v>
      </c>
      <c r="E661" s="12" t="s">
        <v>2563</v>
      </c>
      <c r="F661" s="12" t="s">
        <v>2564</v>
      </c>
      <c r="G661" s="12" t="s">
        <v>385</v>
      </c>
      <c r="H661" s="12" t="s">
        <v>386</v>
      </c>
      <c r="I661" s="12" t="s">
        <v>334</v>
      </c>
      <c r="J661" s="12" t="s">
        <v>335</v>
      </c>
      <c r="K661" s="12" t="s">
        <v>336</v>
      </c>
      <c r="L661" s="12" t="s">
        <v>336</v>
      </c>
      <c r="M661" s="12" t="s">
        <v>370</v>
      </c>
      <c r="N661" s="12" t="s">
        <v>4</v>
      </c>
      <c r="O661" s="12" t="s">
        <v>305</v>
      </c>
      <c r="P661" s="12" t="s">
        <v>347</v>
      </c>
      <c r="Q661" s="12" t="s">
        <v>5</v>
      </c>
      <c r="R661" s="12" t="s">
        <v>6</v>
      </c>
      <c r="S661" s="12" t="s">
        <v>279</v>
      </c>
      <c r="T661" s="12" t="s">
        <v>387</v>
      </c>
      <c r="U661" s="12">
        <v>50</v>
      </c>
      <c r="V661" s="12">
        <v>39</v>
      </c>
      <c r="W661" s="12">
        <v>85</v>
      </c>
    </row>
    <row r="662" spans="1:23" x14ac:dyDescent="0.2">
      <c r="A662" t="s">
        <v>2312</v>
      </c>
      <c r="B662" s="12" t="s">
        <v>2351</v>
      </c>
      <c r="C662" s="12" t="s">
        <v>3</v>
      </c>
      <c r="D662" s="12" t="s">
        <v>2565</v>
      </c>
      <c r="E662" s="12" t="s">
        <v>2566</v>
      </c>
      <c r="F662" s="12" t="s">
        <v>2567</v>
      </c>
      <c r="G662" s="12" t="s">
        <v>398</v>
      </c>
      <c r="I662" s="12" t="s">
        <v>334</v>
      </c>
      <c r="J662" s="12" t="s">
        <v>335</v>
      </c>
      <c r="K662" s="12" t="s">
        <v>336</v>
      </c>
      <c r="L662" s="12" t="s">
        <v>336</v>
      </c>
      <c r="M662" s="12" t="s">
        <v>337</v>
      </c>
      <c r="N662" s="12" t="s">
        <v>4</v>
      </c>
      <c r="O662" s="12" t="s">
        <v>305</v>
      </c>
      <c r="P662" s="12" t="s">
        <v>347</v>
      </c>
      <c r="Q662" s="12" t="s">
        <v>5</v>
      </c>
      <c r="R662" s="12" t="s">
        <v>10</v>
      </c>
      <c r="S662" s="12" t="s">
        <v>16</v>
      </c>
      <c r="T662" s="12" t="s">
        <v>339</v>
      </c>
      <c r="U662" s="12">
        <v>8</v>
      </c>
      <c r="V662" s="12">
        <v>35</v>
      </c>
      <c r="W662" s="12">
        <v>69</v>
      </c>
    </row>
    <row r="663" spans="1:23" x14ac:dyDescent="0.2">
      <c r="A663" t="s">
        <v>2310</v>
      </c>
      <c r="B663" s="12" t="s">
        <v>1327</v>
      </c>
      <c r="C663" s="12" t="s">
        <v>3</v>
      </c>
      <c r="D663" s="12" t="s">
        <v>2568</v>
      </c>
      <c r="E663" s="12" t="s">
        <v>2569</v>
      </c>
      <c r="F663" s="12" t="s">
        <v>2570</v>
      </c>
      <c r="G663" s="12" t="s">
        <v>398</v>
      </c>
      <c r="I663" s="12" t="s">
        <v>334</v>
      </c>
      <c r="J663" s="12" t="s">
        <v>335</v>
      </c>
      <c r="K663" s="12" t="s">
        <v>336</v>
      </c>
      <c r="L663" s="12" t="s">
        <v>336</v>
      </c>
      <c r="M663" s="12" t="s">
        <v>353</v>
      </c>
      <c r="N663" s="12" t="s">
        <v>4</v>
      </c>
      <c r="O663" s="12" t="s">
        <v>305</v>
      </c>
      <c r="P663" s="12" t="s">
        <v>347</v>
      </c>
      <c r="Q663" s="12" t="s">
        <v>5</v>
      </c>
      <c r="R663" s="12" t="s">
        <v>12</v>
      </c>
      <c r="S663" s="12" t="s">
        <v>17</v>
      </c>
      <c r="T663" s="12" t="s">
        <v>339</v>
      </c>
      <c r="U663" s="12">
        <v>484</v>
      </c>
      <c r="V663" s="12">
        <v>45</v>
      </c>
      <c r="W663" s="12">
        <v>89</v>
      </c>
    </row>
    <row r="664" spans="1:23" x14ac:dyDescent="0.2">
      <c r="A664" t="s">
        <v>2299</v>
      </c>
      <c r="B664" s="12" t="s">
        <v>2334</v>
      </c>
      <c r="C664" s="12" t="s">
        <v>62</v>
      </c>
      <c r="D664" s="12" t="s">
        <v>2571</v>
      </c>
      <c r="E664" s="12" t="s">
        <v>2572</v>
      </c>
      <c r="F664" s="12" t="s">
        <v>2573</v>
      </c>
      <c r="G664" s="12" t="s">
        <v>437</v>
      </c>
      <c r="I664" s="12" t="s">
        <v>334</v>
      </c>
      <c r="J664" s="12" t="s">
        <v>335</v>
      </c>
      <c r="K664" s="12" t="s">
        <v>336</v>
      </c>
      <c r="L664" s="12" t="s">
        <v>336</v>
      </c>
      <c r="M664" s="12" t="s">
        <v>370</v>
      </c>
      <c r="N664" s="12" t="s">
        <v>4</v>
      </c>
      <c r="O664" s="12" t="s">
        <v>305</v>
      </c>
      <c r="P664" s="12" t="s">
        <v>347</v>
      </c>
      <c r="Q664" s="12" t="s">
        <v>5</v>
      </c>
      <c r="R664" s="12" t="s">
        <v>6</v>
      </c>
      <c r="S664" s="12" t="s">
        <v>18</v>
      </c>
      <c r="T664" s="12" t="s">
        <v>371</v>
      </c>
      <c r="U664" s="12">
        <v>10</v>
      </c>
    </row>
    <row r="665" spans="1:23" x14ac:dyDescent="0.2">
      <c r="A665" t="s">
        <v>2291</v>
      </c>
      <c r="B665" s="12" t="s">
        <v>2322</v>
      </c>
      <c r="C665" s="12" t="s">
        <v>2323</v>
      </c>
      <c r="D665" s="12" t="s">
        <v>2574</v>
      </c>
      <c r="E665" s="12" t="s">
        <v>2575</v>
      </c>
      <c r="F665" s="12" t="s">
        <v>2576</v>
      </c>
      <c r="G665" s="12" t="s">
        <v>436</v>
      </c>
      <c r="H665" s="12" t="s">
        <v>386</v>
      </c>
      <c r="I665" s="12" t="s">
        <v>334</v>
      </c>
      <c r="J665" s="12" t="s">
        <v>335</v>
      </c>
      <c r="K665" s="12" t="s">
        <v>336</v>
      </c>
      <c r="L665" s="12" t="s">
        <v>336</v>
      </c>
      <c r="M665" s="12" t="s">
        <v>370</v>
      </c>
      <c r="N665" s="12" t="s">
        <v>4</v>
      </c>
      <c r="O665" s="12" t="s">
        <v>305</v>
      </c>
      <c r="P665" s="12" t="s">
        <v>347</v>
      </c>
      <c r="Q665" s="12" t="s">
        <v>5</v>
      </c>
      <c r="R665" s="12" t="s">
        <v>6</v>
      </c>
      <c r="S665" s="12" t="s">
        <v>279</v>
      </c>
      <c r="T665" s="12" t="s">
        <v>387</v>
      </c>
      <c r="U665" s="12">
        <v>9</v>
      </c>
      <c r="V665" s="12">
        <v>39</v>
      </c>
      <c r="W665" s="12">
        <v>85</v>
      </c>
    </row>
    <row r="666" spans="1:23" x14ac:dyDescent="0.2">
      <c r="A666" t="s">
        <v>2300</v>
      </c>
      <c r="B666" s="12" t="s">
        <v>2335</v>
      </c>
      <c r="C666" s="12" t="s">
        <v>38</v>
      </c>
      <c r="D666" s="12" t="s">
        <v>2577</v>
      </c>
      <c r="E666" s="12" t="s">
        <v>2578</v>
      </c>
      <c r="F666" s="12" t="s">
        <v>2579</v>
      </c>
      <c r="G666" s="12" t="s">
        <v>726</v>
      </c>
      <c r="I666" s="12" t="s">
        <v>334</v>
      </c>
      <c r="J666" s="12" t="s">
        <v>335</v>
      </c>
      <c r="K666" s="12" t="s">
        <v>345</v>
      </c>
      <c r="L666" s="12" t="s">
        <v>345</v>
      </c>
      <c r="M666" s="12" t="s">
        <v>346</v>
      </c>
      <c r="N666" s="12" t="s">
        <v>31</v>
      </c>
      <c r="O666" s="12" t="s">
        <v>305</v>
      </c>
      <c r="P666" s="12" t="s">
        <v>347</v>
      </c>
      <c r="Q666" s="12" t="s">
        <v>5</v>
      </c>
      <c r="R666" s="12" t="s">
        <v>6</v>
      </c>
      <c r="S666" s="12" t="s">
        <v>18</v>
      </c>
      <c r="T666" s="12" t="s">
        <v>2369</v>
      </c>
      <c r="U666" s="12">
        <v>8</v>
      </c>
    </row>
    <row r="667" spans="1:23" x14ac:dyDescent="0.2">
      <c r="A667" t="s">
        <v>2312</v>
      </c>
      <c r="B667" s="12" t="s">
        <v>2351</v>
      </c>
      <c r="C667" s="12" t="s">
        <v>3</v>
      </c>
      <c r="D667" s="12" t="s">
        <v>2580</v>
      </c>
      <c r="E667" s="12" t="s">
        <v>2581</v>
      </c>
      <c r="F667" s="12" t="s">
        <v>2582</v>
      </c>
      <c r="G667" s="12" t="s">
        <v>432</v>
      </c>
      <c r="I667" s="12" t="s">
        <v>334</v>
      </c>
      <c r="J667" s="12" t="s">
        <v>335</v>
      </c>
      <c r="K667" s="12" t="s">
        <v>336</v>
      </c>
      <c r="L667" s="12" t="s">
        <v>336</v>
      </c>
      <c r="M667" s="12" t="s">
        <v>337</v>
      </c>
      <c r="N667" s="12" t="s">
        <v>4</v>
      </c>
      <c r="O667" s="12" t="s">
        <v>305</v>
      </c>
      <c r="P667" s="12" t="s">
        <v>347</v>
      </c>
      <c r="Q667" s="12" t="s">
        <v>5</v>
      </c>
      <c r="R667" s="12" t="s">
        <v>10</v>
      </c>
      <c r="S667" s="12" t="s">
        <v>16</v>
      </c>
      <c r="T667" s="12" t="s">
        <v>339</v>
      </c>
      <c r="U667" s="12">
        <v>13</v>
      </c>
      <c r="V667" s="12">
        <v>35</v>
      </c>
      <c r="W667" s="12">
        <v>69</v>
      </c>
    </row>
    <row r="668" spans="1:23" x14ac:dyDescent="0.2">
      <c r="A668" t="s">
        <v>2298</v>
      </c>
      <c r="B668" s="12" t="s">
        <v>2332</v>
      </c>
      <c r="C668" s="12" t="s">
        <v>2333</v>
      </c>
      <c r="D668" s="12" t="s">
        <v>2583</v>
      </c>
      <c r="E668" s="12" t="s">
        <v>2584</v>
      </c>
      <c r="F668" s="12" t="s">
        <v>2585</v>
      </c>
      <c r="G668" s="12" t="s">
        <v>405</v>
      </c>
      <c r="I668" s="12" t="s">
        <v>334</v>
      </c>
      <c r="J668" s="12" t="s">
        <v>335</v>
      </c>
      <c r="K668" s="12" t="s">
        <v>336</v>
      </c>
      <c r="L668" s="12" t="s">
        <v>336</v>
      </c>
      <c r="M668" s="12" t="s">
        <v>353</v>
      </c>
      <c r="N668" s="12" t="s">
        <v>4</v>
      </c>
      <c r="O668" s="12" t="s">
        <v>305</v>
      </c>
      <c r="P668" s="12" t="s">
        <v>347</v>
      </c>
      <c r="Q668" s="12" t="s">
        <v>5</v>
      </c>
      <c r="R668" s="12" t="s">
        <v>12</v>
      </c>
      <c r="S668" s="12" t="s">
        <v>27</v>
      </c>
      <c r="T668" s="12" t="s">
        <v>2407</v>
      </c>
      <c r="U668" s="12">
        <v>41</v>
      </c>
      <c r="V668" s="12">
        <v>20</v>
      </c>
      <c r="W668" s="12">
        <v>39</v>
      </c>
    </row>
    <row r="669" spans="1:23" x14ac:dyDescent="0.2">
      <c r="A669" t="s">
        <v>2292</v>
      </c>
      <c r="B669" s="12" t="s">
        <v>2324</v>
      </c>
      <c r="C669" s="12" t="s">
        <v>14</v>
      </c>
      <c r="D669" s="12" t="s">
        <v>2586</v>
      </c>
      <c r="E669" s="12" t="s">
        <v>2587</v>
      </c>
      <c r="F669" s="12" t="s">
        <v>2588</v>
      </c>
      <c r="G669" s="12" t="s">
        <v>398</v>
      </c>
      <c r="I669" s="12" t="s">
        <v>334</v>
      </c>
      <c r="J669" s="12" t="s">
        <v>335</v>
      </c>
      <c r="K669" s="12" t="s">
        <v>336</v>
      </c>
      <c r="L669" s="12" t="s">
        <v>336</v>
      </c>
      <c r="M669" s="12" t="s">
        <v>337</v>
      </c>
      <c r="N669" s="12" t="s">
        <v>4</v>
      </c>
      <c r="O669" s="12" t="s">
        <v>303</v>
      </c>
      <c r="P669" s="12" t="s">
        <v>338</v>
      </c>
      <c r="Q669" s="12" t="s">
        <v>5</v>
      </c>
      <c r="R669" s="12" t="s">
        <v>10</v>
      </c>
      <c r="S669" s="12" t="s">
        <v>16</v>
      </c>
      <c r="T669" s="12" t="s">
        <v>339</v>
      </c>
      <c r="U669" s="12">
        <v>1</v>
      </c>
      <c r="V669" s="12">
        <v>35</v>
      </c>
      <c r="W669" s="12">
        <v>69</v>
      </c>
    </row>
    <row r="670" spans="1:23" x14ac:dyDescent="0.2">
      <c r="A670" t="s">
        <v>2311</v>
      </c>
      <c r="B670" s="12" t="s">
        <v>2350</v>
      </c>
      <c r="C670" s="12" t="s">
        <v>41</v>
      </c>
      <c r="D670" s="12" t="s">
        <v>2589</v>
      </c>
      <c r="E670" s="12" t="s">
        <v>2590</v>
      </c>
      <c r="F670" s="12" t="s">
        <v>2591</v>
      </c>
      <c r="G670" s="12" t="s">
        <v>432</v>
      </c>
      <c r="I670" s="12" t="s">
        <v>334</v>
      </c>
      <c r="J670" s="12" t="s">
        <v>335</v>
      </c>
      <c r="K670" s="12" t="s">
        <v>336</v>
      </c>
      <c r="L670" s="12" t="s">
        <v>336</v>
      </c>
      <c r="M670" s="12" t="s">
        <v>353</v>
      </c>
      <c r="N670" s="12" t="s">
        <v>4</v>
      </c>
      <c r="O670" s="12" t="s">
        <v>305</v>
      </c>
      <c r="P670" s="12" t="s">
        <v>347</v>
      </c>
      <c r="Q670" s="12" t="s">
        <v>5</v>
      </c>
      <c r="R670" s="12" t="s">
        <v>12</v>
      </c>
      <c r="S670" s="12" t="s">
        <v>17</v>
      </c>
      <c r="T670" s="12" t="s">
        <v>411</v>
      </c>
      <c r="U670" s="12">
        <v>48</v>
      </c>
      <c r="V670" s="12">
        <v>45</v>
      </c>
      <c r="W670" s="12">
        <v>99</v>
      </c>
    </row>
    <row r="671" spans="1:23" x14ac:dyDescent="0.2">
      <c r="A671" t="s">
        <v>2313</v>
      </c>
      <c r="B671" s="12" t="s">
        <v>2352</v>
      </c>
      <c r="C671" s="12" t="s">
        <v>3</v>
      </c>
      <c r="D671" s="12" t="s">
        <v>2592</v>
      </c>
      <c r="E671" s="12" t="s">
        <v>2593</v>
      </c>
      <c r="F671" s="12" t="s">
        <v>2594</v>
      </c>
      <c r="G671" s="12" t="s">
        <v>633</v>
      </c>
      <c r="I671" s="12" t="s">
        <v>334</v>
      </c>
      <c r="J671" s="12" t="s">
        <v>335</v>
      </c>
      <c r="K671" s="12" t="s">
        <v>345</v>
      </c>
      <c r="L671" s="12" t="s">
        <v>345</v>
      </c>
      <c r="M671" s="12" t="s">
        <v>346</v>
      </c>
      <c r="N671" s="12" t="s">
        <v>31</v>
      </c>
      <c r="O671" s="12" t="s">
        <v>305</v>
      </c>
      <c r="P671" s="12" t="s">
        <v>347</v>
      </c>
      <c r="Q671" s="12" t="s">
        <v>5</v>
      </c>
      <c r="R671" s="12" t="s">
        <v>6</v>
      </c>
      <c r="S671" s="12" t="s">
        <v>7</v>
      </c>
      <c r="T671" s="12" t="s">
        <v>348</v>
      </c>
      <c r="U671" s="12">
        <v>408</v>
      </c>
      <c r="V671" s="12">
        <v>39</v>
      </c>
      <c r="W671" s="12">
        <v>85</v>
      </c>
    </row>
    <row r="672" spans="1:23" x14ac:dyDescent="0.2">
      <c r="A672" t="s">
        <v>2314</v>
      </c>
      <c r="B672" s="12" t="s">
        <v>2353</v>
      </c>
      <c r="C672" s="12" t="s">
        <v>2354</v>
      </c>
      <c r="D672" s="12" t="s">
        <v>2595</v>
      </c>
      <c r="E672" s="12" t="s">
        <v>2596</v>
      </c>
      <c r="F672" s="12" t="s">
        <v>2597</v>
      </c>
      <c r="G672" s="12" t="s">
        <v>497</v>
      </c>
      <c r="I672" s="12" t="s">
        <v>334</v>
      </c>
      <c r="J672" s="12" t="s">
        <v>335</v>
      </c>
      <c r="K672" s="12" t="s">
        <v>345</v>
      </c>
      <c r="L672" s="12" t="s">
        <v>345</v>
      </c>
      <c r="M672" s="12" t="s">
        <v>425</v>
      </c>
      <c r="N672" s="12" t="s">
        <v>31</v>
      </c>
      <c r="O672" s="12" t="s">
        <v>305</v>
      </c>
      <c r="P672" s="12" t="s">
        <v>347</v>
      </c>
      <c r="Q672" s="12" t="s">
        <v>5</v>
      </c>
      <c r="R672" s="12" t="s">
        <v>12</v>
      </c>
      <c r="S672" s="12" t="s">
        <v>27</v>
      </c>
      <c r="T672" s="12" t="s">
        <v>475</v>
      </c>
      <c r="U672" s="12">
        <v>4</v>
      </c>
    </row>
    <row r="673" spans="1:23" x14ac:dyDescent="0.2">
      <c r="A673" t="s">
        <v>2293</v>
      </c>
      <c r="B673" s="12" t="s">
        <v>2325</v>
      </c>
      <c r="C673" s="12" t="s">
        <v>2326</v>
      </c>
      <c r="D673" s="12" t="s">
        <v>2598</v>
      </c>
      <c r="E673" s="12" t="s">
        <v>2599</v>
      </c>
      <c r="F673" s="12" t="s">
        <v>2600</v>
      </c>
      <c r="G673" s="12" t="s">
        <v>333</v>
      </c>
      <c r="I673" s="12" t="s">
        <v>334</v>
      </c>
      <c r="J673" s="12" t="s">
        <v>335</v>
      </c>
      <c r="K673" s="12" t="s">
        <v>336</v>
      </c>
      <c r="L673" s="12" t="s">
        <v>336</v>
      </c>
      <c r="M673" s="12" t="s">
        <v>337</v>
      </c>
      <c r="N673" s="12" t="s">
        <v>4</v>
      </c>
      <c r="O673" s="12" t="s">
        <v>305</v>
      </c>
      <c r="P673" s="12" t="s">
        <v>347</v>
      </c>
      <c r="Q673" s="12" t="s">
        <v>5</v>
      </c>
      <c r="R673" s="12" t="s">
        <v>10</v>
      </c>
      <c r="S673" s="12" t="s">
        <v>36</v>
      </c>
      <c r="T673" s="12" t="s">
        <v>2385</v>
      </c>
      <c r="U673" s="12">
        <v>420</v>
      </c>
      <c r="V673" s="12">
        <v>40</v>
      </c>
      <c r="W673" s="12">
        <v>89</v>
      </c>
    </row>
    <row r="674" spans="1:23" x14ac:dyDescent="0.2">
      <c r="A674" t="s">
        <v>2290</v>
      </c>
      <c r="B674" s="12" t="s">
        <v>2321</v>
      </c>
      <c r="C674" s="12" t="s">
        <v>62</v>
      </c>
      <c r="D674" s="12" t="s">
        <v>2601</v>
      </c>
      <c r="E674" s="12" t="s">
        <v>2602</v>
      </c>
      <c r="F674" s="12" t="s">
        <v>2603</v>
      </c>
      <c r="G674" s="12" t="s">
        <v>386</v>
      </c>
      <c r="I674" s="12" t="s">
        <v>334</v>
      </c>
      <c r="J674" s="12" t="s">
        <v>335</v>
      </c>
      <c r="K674" s="12" t="s">
        <v>345</v>
      </c>
      <c r="L674" s="12" t="s">
        <v>345</v>
      </c>
      <c r="M674" s="12" t="s">
        <v>346</v>
      </c>
      <c r="N674" s="12" t="s">
        <v>31</v>
      </c>
      <c r="O674" s="12" t="s">
        <v>305</v>
      </c>
      <c r="P674" s="12" t="s">
        <v>347</v>
      </c>
      <c r="Q674" s="12" t="s">
        <v>5</v>
      </c>
      <c r="R674" s="12" t="s">
        <v>6</v>
      </c>
      <c r="S674" s="12" t="s">
        <v>18</v>
      </c>
      <c r="T674" s="12" t="s">
        <v>2369</v>
      </c>
      <c r="U674" s="12">
        <v>0</v>
      </c>
    </row>
    <row r="675" spans="1:23" x14ac:dyDescent="0.2">
      <c r="A675" t="s">
        <v>2296</v>
      </c>
      <c r="B675" s="12" t="s">
        <v>2330</v>
      </c>
      <c r="C675" s="12" t="s">
        <v>3</v>
      </c>
      <c r="D675" s="12" t="s">
        <v>2604</v>
      </c>
      <c r="E675" s="12" t="s">
        <v>2605</v>
      </c>
      <c r="F675" s="12" t="s">
        <v>2606</v>
      </c>
      <c r="G675" s="12" t="s">
        <v>333</v>
      </c>
      <c r="I675" s="12" t="s">
        <v>334</v>
      </c>
      <c r="J675" s="12" t="s">
        <v>335</v>
      </c>
      <c r="K675" s="12" t="s">
        <v>336</v>
      </c>
      <c r="L675" s="12" t="s">
        <v>336</v>
      </c>
      <c r="M675" s="12" t="s">
        <v>353</v>
      </c>
      <c r="N675" s="12" t="s">
        <v>4</v>
      </c>
      <c r="O675" s="12" t="s">
        <v>305</v>
      </c>
      <c r="P675" s="12" t="s">
        <v>347</v>
      </c>
      <c r="Q675" s="12" t="s">
        <v>5</v>
      </c>
      <c r="R675" s="12" t="s">
        <v>12</v>
      </c>
      <c r="S675" s="12" t="s">
        <v>13</v>
      </c>
      <c r="T675" s="12" t="s">
        <v>364</v>
      </c>
      <c r="U675" s="12">
        <v>75</v>
      </c>
      <c r="V675" s="12">
        <v>13</v>
      </c>
      <c r="W675" s="12">
        <v>29</v>
      </c>
    </row>
    <row r="676" spans="1:23" x14ac:dyDescent="0.2">
      <c r="A676" t="s">
        <v>2314</v>
      </c>
      <c r="B676" s="12" t="s">
        <v>2353</v>
      </c>
      <c r="C676" s="12" t="s">
        <v>2354</v>
      </c>
      <c r="D676" s="12" t="s">
        <v>2607</v>
      </c>
      <c r="E676" s="12" t="s">
        <v>2608</v>
      </c>
      <c r="F676" s="12" t="s">
        <v>2609</v>
      </c>
      <c r="G676" s="12" t="s">
        <v>405</v>
      </c>
      <c r="I676" s="12" t="s">
        <v>334</v>
      </c>
      <c r="J676" s="12" t="s">
        <v>335</v>
      </c>
      <c r="K676" s="12" t="s">
        <v>345</v>
      </c>
      <c r="L676" s="12" t="s">
        <v>345</v>
      </c>
      <c r="M676" s="12" t="s">
        <v>425</v>
      </c>
      <c r="N676" s="12" t="s">
        <v>31</v>
      </c>
      <c r="O676" s="12" t="s">
        <v>305</v>
      </c>
      <c r="P676" s="12" t="s">
        <v>347</v>
      </c>
      <c r="Q676" s="12" t="s">
        <v>5</v>
      </c>
      <c r="R676" s="12" t="s">
        <v>12</v>
      </c>
      <c r="S676" s="12" t="s">
        <v>27</v>
      </c>
      <c r="T676" s="12" t="s">
        <v>475</v>
      </c>
      <c r="U676" s="12">
        <v>7</v>
      </c>
    </row>
    <row r="677" spans="1:23" x14ac:dyDescent="0.2">
      <c r="A677" t="s">
        <v>2311</v>
      </c>
      <c r="B677" s="12" t="s">
        <v>2350</v>
      </c>
      <c r="C677" s="12" t="s">
        <v>41</v>
      </c>
      <c r="D677" s="12" t="s">
        <v>2610</v>
      </c>
      <c r="E677" s="12" t="s">
        <v>2611</v>
      </c>
      <c r="F677" s="12" t="s">
        <v>2612</v>
      </c>
      <c r="G677" s="12" t="s">
        <v>398</v>
      </c>
      <c r="I677" s="12" t="s">
        <v>334</v>
      </c>
      <c r="J677" s="12" t="s">
        <v>335</v>
      </c>
      <c r="K677" s="12" t="s">
        <v>336</v>
      </c>
      <c r="L677" s="12" t="s">
        <v>336</v>
      </c>
      <c r="M677" s="12" t="s">
        <v>353</v>
      </c>
      <c r="N677" s="12" t="s">
        <v>4</v>
      </c>
      <c r="O677" s="12" t="s">
        <v>305</v>
      </c>
      <c r="P677" s="12" t="s">
        <v>347</v>
      </c>
      <c r="Q677" s="12" t="s">
        <v>5</v>
      </c>
      <c r="R677" s="12" t="s">
        <v>12</v>
      </c>
      <c r="S677" s="12" t="s">
        <v>17</v>
      </c>
      <c r="T677" s="12" t="s">
        <v>411</v>
      </c>
      <c r="U677" s="12">
        <v>26</v>
      </c>
      <c r="V677" s="12">
        <v>45</v>
      </c>
      <c r="W677" s="12">
        <v>99</v>
      </c>
    </row>
    <row r="678" spans="1:23" x14ac:dyDescent="0.2">
      <c r="A678" t="s">
        <v>2305</v>
      </c>
      <c r="B678" s="12" t="s">
        <v>2343</v>
      </c>
      <c r="C678" s="12" t="s">
        <v>2344</v>
      </c>
      <c r="D678" s="12" t="s">
        <v>2613</v>
      </c>
      <c r="E678" s="12" t="s">
        <v>2614</v>
      </c>
      <c r="F678" s="12" t="s">
        <v>2615</v>
      </c>
      <c r="G678" s="12" t="s">
        <v>333</v>
      </c>
      <c r="I678" s="12" t="s">
        <v>334</v>
      </c>
      <c r="J678" s="12" t="s">
        <v>335</v>
      </c>
      <c r="K678" s="12" t="s">
        <v>345</v>
      </c>
      <c r="L678" s="12" t="s">
        <v>345</v>
      </c>
      <c r="M678" s="12" t="s">
        <v>425</v>
      </c>
      <c r="N678" s="12" t="s">
        <v>31</v>
      </c>
      <c r="O678" s="12" t="s">
        <v>305</v>
      </c>
      <c r="P678" s="12" t="s">
        <v>347</v>
      </c>
      <c r="Q678" s="12" t="s">
        <v>5</v>
      </c>
      <c r="R678" s="12" t="s">
        <v>12</v>
      </c>
      <c r="S678" s="12" t="s">
        <v>25</v>
      </c>
      <c r="T678" s="12" t="s">
        <v>874</v>
      </c>
      <c r="U678" s="12">
        <v>133</v>
      </c>
      <c r="V678" s="12">
        <v>18</v>
      </c>
      <c r="W678" s="12">
        <v>39</v>
      </c>
    </row>
    <row r="679" spans="1:23" x14ac:dyDescent="0.2">
      <c r="A679" t="s">
        <v>2305</v>
      </c>
      <c r="B679" s="12" t="s">
        <v>2343</v>
      </c>
      <c r="C679" s="12" t="s">
        <v>2344</v>
      </c>
      <c r="D679" s="12" t="s">
        <v>2616</v>
      </c>
      <c r="E679" s="12" t="s">
        <v>2617</v>
      </c>
      <c r="F679" s="12" t="s">
        <v>2618</v>
      </c>
      <c r="G679" s="12" t="s">
        <v>497</v>
      </c>
      <c r="I679" s="12" t="s">
        <v>334</v>
      </c>
      <c r="J679" s="12" t="s">
        <v>335</v>
      </c>
      <c r="K679" s="12" t="s">
        <v>345</v>
      </c>
      <c r="L679" s="12" t="s">
        <v>345</v>
      </c>
      <c r="M679" s="12" t="s">
        <v>425</v>
      </c>
      <c r="N679" s="12" t="s">
        <v>31</v>
      </c>
      <c r="O679" s="12" t="s">
        <v>305</v>
      </c>
      <c r="P679" s="12" t="s">
        <v>347</v>
      </c>
      <c r="Q679" s="12" t="s">
        <v>5</v>
      </c>
      <c r="R679" s="12" t="s">
        <v>12</v>
      </c>
      <c r="S679" s="12" t="s">
        <v>25</v>
      </c>
      <c r="T679" s="12" t="s">
        <v>874</v>
      </c>
      <c r="U679" s="12">
        <v>76</v>
      </c>
      <c r="V679" s="12">
        <v>18</v>
      </c>
      <c r="W679" s="12">
        <v>39</v>
      </c>
    </row>
    <row r="680" spans="1:23" x14ac:dyDescent="0.2">
      <c r="A680" t="s">
        <v>2291</v>
      </c>
      <c r="B680" s="12" t="s">
        <v>2322</v>
      </c>
      <c r="C680" s="12" t="s">
        <v>2323</v>
      </c>
      <c r="D680" s="12" t="s">
        <v>2619</v>
      </c>
      <c r="E680" s="12" t="s">
        <v>2620</v>
      </c>
      <c r="F680" s="12" t="s">
        <v>2621</v>
      </c>
      <c r="G680" s="12" t="s">
        <v>437</v>
      </c>
      <c r="H680" s="12" t="s">
        <v>386</v>
      </c>
      <c r="I680" s="12" t="s">
        <v>334</v>
      </c>
      <c r="J680" s="12" t="s">
        <v>335</v>
      </c>
      <c r="K680" s="12" t="s">
        <v>336</v>
      </c>
      <c r="L680" s="12" t="s">
        <v>336</v>
      </c>
      <c r="M680" s="12" t="s">
        <v>370</v>
      </c>
      <c r="N680" s="12" t="s">
        <v>4</v>
      </c>
      <c r="O680" s="12" t="s">
        <v>305</v>
      </c>
      <c r="P680" s="12" t="s">
        <v>347</v>
      </c>
      <c r="Q680" s="12" t="s">
        <v>5</v>
      </c>
      <c r="R680" s="12" t="s">
        <v>6</v>
      </c>
      <c r="S680" s="12" t="s">
        <v>279</v>
      </c>
      <c r="T680" s="12" t="s">
        <v>387</v>
      </c>
      <c r="U680" s="12">
        <v>47</v>
      </c>
      <c r="V680" s="12">
        <v>39</v>
      </c>
      <c r="W680" s="12">
        <v>85</v>
      </c>
    </row>
    <row r="681" spans="1:23" x14ac:dyDescent="0.2">
      <c r="A681" t="s">
        <v>2315</v>
      </c>
      <c r="B681" s="12" t="s">
        <v>2355</v>
      </c>
      <c r="C681" s="12" t="s">
        <v>3</v>
      </c>
      <c r="D681" s="12" t="s">
        <v>2622</v>
      </c>
      <c r="E681" s="12" t="s">
        <v>2623</v>
      </c>
      <c r="F681" s="12" t="s">
        <v>2624</v>
      </c>
      <c r="G681" s="12" t="s">
        <v>765</v>
      </c>
      <c r="I681" s="12" t="s">
        <v>334</v>
      </c>
      <c r="J681" s="12" t="s">
        <v>442</v>
      </c>
      <c r="K681" s="12" t="s">
        <v>766</v>
      </c>
      <c r="L681" s="12" t="s">
        <v>766</v>
      </c>
      <c r="M681" s="12" t="s">
        <v>767</v>
      </c>
      <c r="N681" s="12" t="s">
        <v>4</v>
      </c>
      <c r="O681" s="12" t="s">
        <v>305</v>
      </c>
      <c r="P681" s="12" t="s">
        <v>347</v>
      </c>
      <c r="Q681" s="12" t="s">
        <v>28</v>
      </c>
      <c r="R681" s="12" t="s">
        <v>29</v>
      </c>
      <c r="S681" s="12" t="s">
        <v>2625</v>
      </c>
      <c r="T681" s="12" t="s">
        <v>1003</v>
      </c>
      <c r="U681" s="12">
        <v>748</v>
      </c>
      <c r="V681" s="12">
        <v>15</v>
      </c>
      <c r="W681" s="12">
        <v>29</v>
      </c>
    </row>
    <row r="682" spans="1:23" x14ac:dyDescent="0.2">
      <c r="A682" t="s">
        <v>2291</v>
      </c>
      <c r="B682" s="12" t="s">
        <v>2322</v>
      </c>
      <c r="C682" s="12" t="s">
        <v>2323</v>
      </c>
      <c r="D682" s="12" t="s">
        <v>2626</v>
      </c>
      <c r="E682" s="12" t="s">
        <v>2627</v>
      </c>
      <c r="F682" s="12" t="s">
        <v>2628</v>
      </c>
      <c r="G682" s="12" t="s">
        <v>385</v>
      </c>
      <c r="H682" s="12" t="s">
        <v>437</v>
      </c>
      <c r="I682" s="12" t="s">
        <v>334</v>
      </c>
      <c r="J682" s="12" t="s">
        <v>335</v>
      </c>
      <c r="K682" s="12" t="s">
        <v>336</v>
      </c>
      <c r="L682" s="12" t="s">
        <v>336</v>
      </c>
      <c r="M682" s="12" t="s">
        <v>370</v>
      </c>
      <c r="N682" s="12" t="s">
        <v>4</v>
      </c>
      <c r="O682" s="12" t="s">
        <v>305</v>
      </c>
      <c r="P682" s="12" t="s">
        <v>347</v>
      </c>
      <c r="Q682" s="12" t="s">
        <v>5</v>
      </c>
      <c r="R682" s="12" t="s">
        <v>6</v>
      </c>
      <c r="S682" s="12" t="s">
        <v>279</v>
      </c>
      <c r="T682" s="12" t="s">
        <v>387</v>
      </c>
      <c r="U682" s="12">
        <v>3</v>
      </c>
      <c r="V682" s="12">
        <v>39</v>
      </c>
      <c r="W682" s="12">
        <v>85</v>
      </c>
    </row>
    <row r="683" spans="1:23" x14ac:dyDescent="0.2">
      <c r="A683" t="s">
        <v>2296</v>
      </c>
      <c r="B683" s="12" t="s">
        <v>2330</v>
      </c>
      <c r="C683" s="12" t="s">
        <v>3</v>
      </c>
      <c r="D683" s="12" t="s">
        <v>2629</v>
      </c>
      <c r="E683" s="12" t="s">
        <v>2630</v>
      </c>
      <c r="F683" s="12" t="s">
        <v>2631</v>
      </c>
      <c r="G683" s="12" t="s">
        <v>432</v>
      </c>
      <c r="I683" s="12" t="s">
        <v>334</v>
      </c>
      <c r="J683" s="12" t="s">
        <v>335</v>
      </c>
      <c r="K683" s="12" t="s">
        <v>336</v>
      </c>
      <c r="L683" s="12" t="s">
        <v>336</v>
      </c>
      <c r="M683" s="12" t="s">
        <v>353</v>
      </c>
      <c r="N683" s="12" t="s">
        <v>4</v>
      </c>
      <c r="O683" s="12" t="s">
        <v>305</v>
      </c>
      <c r="P683" s="12" t="s">
        <v>347</v>
      </c>
      <c r="Q683" s="12" t="s">
        <v>5</v>
      </c>
      <c r="R683" s="12" t="s">
        <v>12</v>
      </c>
      <c r="S683" s="12" t="s">
        <v>13</v>
      </c>
      <c r="T683" s="12" t="s">
        <v>364</v>
      </c>
      <c r="U683" s="12">
        <v>48</v>
      </c>
      <c r="V683" s="12">
        <v>13</v>
      </c>
      <c r="W683" s="12">
        <v>29</v>
      </c>
    </row>
    <row r="684" spans="1:23" x14ac:dyDescent="0.2">
      <c r="A684" t="s">
        <v>2291</v>
      </c>
      <c r="B684" s="12" t="s">
        <v>2322</v>
      </c>
      <c r="C684" s="12" t="s">
        <v>2323</v>
      </c>
      <c r="D684" s="12" t="s">
        <v>2632</v>
      </c>
      <c r="E684" s="12" t="s">
        <v>2633</v>
      </c>
      <c r="F684" s="12" t="s">
        <v>2634</v>
      </c>
      <c r="G684" s="12" t="s">
        <v>385</v>
      </c>
      <c r="H684" s="12" t="s">
        <v>369</v>
      </c>
      <c r="I684" s="12" t="s">
        <v>334</v>
      </c>
      <c r="J684" s="12" t="s">
        <v>335</v>
      </c>
      <c r="K684" s="12" t="s">
        <v>336</v>
      </c>
      <c r="L684" s="12" t="s">
        <v>336</v>
      </c>
      <c r="M684" s="12" t="s">
        <v>370</v>
      </c>
      <c r="N684" s="12" t="s">
        <v>4</v>
      </c>
      <c r="O684" s="12" t="s">
        <v>305</v>
      </c>
      <c r="P684" s="12" t="s">
        <v>347</v>
      </c>
      <c r="Q684" s="12" t="s">
        <v>5</v>
      </c>
      <c r="R684" s="12" t="s">
        <v>6</v>
      </c>
      <c r="S684" s="12" t="s">
        <v>279</v>
      </c>
      <c r="T684" s="12" t="s">
        <v>387</v>
      </c>
      <c r="U684" s="12">
        <v>0</v>
      </c>
      <c r="V684" s="12">
        <v>39</v>
      </c>
      <c r="W684" s="12">
        <v>85</v>
      </c>
    </row>
    <row r="685" spans="1:23" x14ac:dyDescent="0.2">
      <c r="A685" t="s">
        <v>2316</v>
      </c>
      <c r="B685" s="12" t="s">
        <v>2356</v>
      </c>
      <c r="C685" s="12" t="s">
        <v>294</v>
      </c>
      <c r="D685" s="12" t="s">
        <v>2635</v>
      </c>
      <c r="E685" s="12" t="s">
        <v>2636</v>
      </c>
      <c r="F685" s="12" t="s">
        <v>2637</v>
      </c>
      <c r="G685" s="12" t="s">
        <v>765</v>
      </c>
      <c r="I685" s="12" t="s">
        <v>334</v>
      </c>
      <c r="J685" s="12" t="s">
        <v>442</v>
      </c>
      <c r="K685" s="12" t="s">
        <v>766</v>
      </c>
      <c r="L685" s="12" t="s">
        <v>766</v>
      </c>
      <c r="M685" s="12" t="s">
        <v>767</v>
      </c>
      <c r="N685" s="12" t="s">
        <v>768</v>
      </c>
      <c r="O685" s="12" t="s">
        <v>305</v>
      </c>
      <c r="P685" s="12" t="s">
        <v>347</v>
      </c>
      <c r="Q685" s="12" t="s">
        <v>28</v>
      </c>
      <c r="R685" s="12" t="s">
        <v>29</v>
      </c>
      <c r="S685" s="12" t="s">
        <v>30</v>
      </c>
      <c r="T685" s="12" t="s">
        <v>1003</v>
      </c>
      <c r="U685" s="12">
        <v>533</v>
      </c>
      <c r="V685" s="12">
        <v>9</v>
      </c>
      <c r="W685" s="12">
        <v>17</v>
      </c>
    </row>
    <row r="686" spans="1:23" x14ac:dyDescent="0.2">
      <c r="A686" t="s">
        <v>2301</v>
      </c>
      <c r="B686" s="12" t="s">
        <v>2336</v>
      </c>
      <c r="C686" s="12" t="s">
        <v>2337</v>
      </c>
      <c r="D686" s="12" t="s">
        <v>2638</v>
      </c>
      <c r="E686" s="12" t="s">
        <v>2639</v>
      </c>
      <c r="F686" s="12" t="s">
        <v>2640</v>
      </c>
      <c r="G686" s="12" t="s">
        <v>432</v>
      </c>
      <c r="I686" s="12" t="s">
        <v>334</v>
      </c>
      <c r="J686" s="12" t="s">
        <v>335</v>
      </c>
      <c r="K686" s="12" t="s">
        <v>336</v>
      </c>
      <c r="L686" s="12" t="s">
        <v>336</v>
      </c>
      <c r="M686" s="12" t="s">
        <v>353</v>
      </c>
      <c r="N686" s="12" t="s">
        <v>4</v>
      </c>
      <c r="O686" s="12" t="s">
        <v>305</v>
      </c>
      <c r="P686" s="12" t="s">
        <v>347</v>
      </c>
      <c r="Q686" s="12" t="s">
        <v>5</v>
      </c>
      <c r="R686" s="12" t="s">
        <v>12</v>
      </c>
      <c r="S686" s="12" t="s">
        <v>13</v>
      </c>
      <c r="T686" s="12" t="s">
        <v>364</v>
      </c>
      <c r="U686" s="12">
        <v>0</v>
      </c>
    </row>
    <row r="687" spans="1:23" x14ac:dyDescent="0.2">
      <c r="A687" t="s">
        <v>2313</v>
      </c>
      <c r="B687" s="12" t="s">
        <v>2352</v>
      </c>
      <c r="C687" s="12" t="s">
        <v>3</v>
      </c>
      <c r="D687" s="12" t="s">
        <v>2641</v>
      </c>
      <c r="E687" s="12" t="s">
        <v>2642</v>
      </c>
      <c r="F687" s="12" t="s">
        <v>2643</v>
      </c>
      <c r="G687" s="12" t="s">
        <v>369</v>
      </c>
      <c r="I687" s="12" t="s">
        <v>334</v>
      </c>
      <c r="J687" s="12" t="s">
        <v>335</v>
      </c>
      <c r="K687" s="12" t="s">
        <v>345</v>
      </c>
      <c r="L687" s="12" t="s">
        <v>345</v>
      </c>
      <c r="M687" s="12" t="s">
        <v>346</v>
      </c>
      <c r="N687" s="12" t="s">
        <v>31</v>
      </c>
      <c r="O687" s="12" t="s">
        <v>305</v>
      </c>
      <c r="P687" s="12" t="s">
        <v>347</v>
      </c>
      <c r="Q687" s="12" t="s">
        <v>5</v>
      </c>
      <c r="R687" s="12" t="s">
        <v>6</v>
      </c>
      <c r="S687" s="12" t="s">
        <v>7</v>
      </c>
      <c r="T687" s="12" t="s">
        <v>348</v>
      </c>
      <c r="U687" s="12">
        <v>420</v>
      </c>
      <c r="V687" s="12">
        <v>35</v>
      </c>
      <c r="W687" s="12">
        <v>89</v>
      </c>
    </row>
    <row r="688" spans="1:23" x14ac:dyDescent="0.2">
      <c r="A688" t="s">
        <v>2311</v>
      </c>
      <c r="B688" s="12" t="s">
        <v>2350</v>
      </c>
      <c r="C688" s="12" t="s">
        <v>41</v>
      </c>
      <c r="D688" s="12" t="s">
        <v>2644</v>
      </c>
      <c r="E688" s="12" t="s">
        <v>2645</v>
      </c>
      <c r="F688" s="12" t="s">
        <v>2646</v>
      </c>
      <c r="G688" s="12" t="s">
        <v>333</v>
      </c>
      <c r="I688" s="12" t="s">
        <v>334</v>
      </c>
      <c r="J688" s="12" t="s">
        <v>335</v>
      </c>
      <c r="K688" s="12" t="s">
        <v>336</v>
      </c>
      <c r="L688" s="12" t="s">
        <v>336</v>
      </c>
      <c r="M688" s="12" t="s">
        <v>353</v>
      </c>
      <c r="N688" s="12" t="s">
        <v>4</v>
      </c>
      <c r="O688" s="12" t="s">
        <v>305</v>
      </c>
      <c r="P688" s="12" t="s">
        <v>347</v>
      </c>
      <c r="Q688" s="12" t="s">
        <v>5</v>
      </c>
      <c r="R688" s="12" t="s">
        <v>12</v>
      </c>
      <c r="S688" s="12" t="s">
        <v>17</v>
      </c>
      <c r="T688" s="12" t="s">
        <v>411</v>
      </c>
      <c r="U688" s="12">
        <v>74</v>
      </c>
      <c r="V688" s="12">
        <v>45</v>
      </c>
      <c r="W688" s="12">
        <v>99</v>
      </c>
    </row>
    <row r="689" spans="1:23" x14ac:dyDescent="0.2">
      <c r="A689" t="s">
        <v>2306</v>
      </c>
      <c r="B689" s="12" t="s">
        <v>2345</v>
      </c>
      <c r="C689" s="12" t="s">
        <v>3</v>
      </c>
      <c r="D689" s="12" t="s">
        <v>2647</v>
      </c>
      <c r="E689" s="12" t="s">
        <v>2648</v>
      </c>
      <c r="F689" s="12" t="s">
        <v>2649</v>
      </c>
      <c r="G689" s="12" t="s">
        <v>497</v>
      </c>
      <c r="I689" s="12" t="s">
        <v>334</v>
      </c>
      <c r="J689" s="12" t="s">
        <v>335</v>
      </c>
      <c r="K689" s="12" t="s">
        <v>336</v>
      </c>
      <c r="L689" s="12" t="s">
        <v>336</v>
      </c>
      <c r="M689" s="12" t="s">
        <v>353</v>
      </c>
      <c r="N689" s="12" t="s">
        <v>4</v>
      </c>
      <c r="O689" s="12" t="s">
        <v>305</v>
      </c>
      <c r="P689" s="12" t="s">
        <v>347</v>
      </c>
      <c r="Q689" s="12" t="s">
        <v>5</v>
      </c>
      <c r="R689" s="12" t="s">
        <v>12</v>
      </c>
      <c r="S689" s="12" t="s">
        <v>17</v>
      </c>
      <c r="T689" s="12" t="s">
        <v>411</v>
      </c>
      <c r="U689" s="12">
        <v>116</v>
      </c>
      <c r="V689" s="12">
        <v>45</v>
      </c>
      <c r="W689" s="12">
        <v>99</v>
      </c>
    </row>
    <row r="690" spans="1:23" x14ac:dyDescent="0.2">
      <c r="A690" t="s">
        <v>2310</v>
      </c>
      <c r="B690" s="12" t="s">
        <v>1327</v>
      </c>
      <c r="C690" s="12" t="s">
        <v>3</v>
      </c>
      <c r="D690" s="12" t="s">
        <v>2650</v>
      </c>
      <c r="E690" s="12" t="s">
        <v>2651</v>
      </c>
      <c r="F690" s="12" t="s">
        <v>2652</v>
      </c>
      <c r="G690" s="12" t="s">
        <v>497</v>
      </c>
      <c r="I690" s="12" t="s">
        <v>334</v>
      </c>
      <c r="J690" s="12" t="s">
        <v>335</v>
      </c>
      <c r="K690" s="12" t="s">
        <v>336</v>
      </c>
      <c r="L690" s="12" t="s">
        <v>336</v>
      </c>
      <c r="M690" s="12" t="s">
        <v>353</v>
      </c>
      <c r="N690" s="12" t="s">
        <v>4</v>
      </c>
      <c r="O690" s="12" t="s">
        <v>305</v>
      </c>
      <c r="P690" s="12" t="s">
        <v>347</v>
      </c>
      <c r="Q690" s="12" t="s">
        <v>5</v>
      </c>
      <c r="R690" s="12" t="s">
        <v>12</v>
      </c>
      <c r="S690" s="12" t="s">
        <v>17</v>
      </c>
      <c r="T690" s="12" t="s">
        <v>339</v>
      </c>
      <c r="U690" s="12">
        <v>531</v>
      </c>
      <c r="V690" s="12">
        <v>45</v>
      </c>
      <c r="W690" s="12">
        <v>89</v>
      </c>
    </row>
    <row r="691" spans="1:23" x14ac:dyDescent="0.2">
      <c r="A691" t="s">
        <v>2307</v>
      </c>
      <c r="B691" s="12" t="s">
        <v>2346</v>
      </c>
      <c r="C691" s="12" t="s">
        <v>2337</v>
      </c>
      <c r="D691" s="12" t="s">
        <v>2653</v>
      </c>
      <c r="E691" s="12" t="s">
        <v>2654</v>
      </c>
      <c r="F691" s="12" t="s">
        <v>2655</v>
      </c>
      <c r="G691" s="12" t="s">
        <v>497</v>
      </c>
      <c r="I691" s="12" t="s">
        <v>334</v>
      </c>
      <c r="J691" s="12" t="s">
        <v>335</v>
      </c>
      <c r="K691" s="12" t="s">
        <v>345</v>
      </c>
      <c r="L691" s="12" t="s">
        <v>345</v>
      </c>
      <c r="M691" s="12" t="s">
        <v>425</v>
      </c>
      <c r="N691" s="12" t="s">
        <v>31</v>
      </c>
      <c r="O691" s="12" t="s">
        <v>305</v>
      </c>
      <c r="P691" s="12" t="s">
        <v>347</v>
      </c>
      <c r="Q691" s="12" t="s">
        <v>5</v>
      </c>
      <c r="R691" s="12" t="s">
        <v>12</v>
      </c>
      <c r="S691" s="12" t="s">
        <v>13</v>
      </c>
      <c r="T691" s="12" t="s">
        <v>364</v>
      </c>
      <c r="U691" s="12">
        <v>3</v>
      </c>
    </row>
    <row r="692" spans="1:23" x14ac:dyDescent="0.2">
      <c r="A692" t="s">
        <v>2299</v>
      </c>
      <c r="B692" s="12" t="s">
        <v>2334</v>
      </c>
      <c r="C692" s="12" t="s">
        <v>62</v>
      </c>
      <c r="D692" s="12" t="s">
        <v>2656</v>
      </c>
      <c r="E692" s="12" t="s">
        <v>2657</v>
      </c>
      <c r="F692" s="12" t="s">
        <v>2658</v>
      </c>
      <c r="G692" s="12" t="s">
        <v>386</v>
      </c>
      <c r="I692" s="12" t="s">
        <v>334</v>
      </c>
      <c r="J692" s="12" t="s">
        <v>335</v>
      </c>
      <c r="K692" s="12" t="s">
        <v>336</v>
      </c>
      <c r="L692" s="12" t="s">
        <v>336</v>
      </c>
      <c r="M692" s="12" t="s">
        <v>370</v>
      </c>
      <c r="N692" s="12" t="s">
        <v>4</v>
      </c>
      <c r="O692" s="12" t="s">
        <v>305</v>
      </c>
      <c r="P692" s="12" t="s">
        <v>347</v>
      </c>
      <c r="Q692" s="12" t="s">
        <v>5</v>
      </c>
      <c r="R692" s="12" t="s">
        <v>6</v>
      </c>
      <c r="S692" s="12" t="s">
        <v>18</v>
      </c>
      <c r="T692" s="12" t="s">
        <v>371</v>
      </c>
      <c r="U692" s="12">
        <v>9</v>
      </c>
    </row>
    <row r="693" spans="1:23" x14ac:dyDescent="0.2">
      <c r="A693" t="s">
        <v>2312</v>
      </c>
      <c r="B693" s="12" t="s">
        <v>2351</v>
      </c>
      <c r="C693" s="12" t="s">
        <v>3</v>
      </c>
      <c r="D693" s="12" t="s">
        <v>2659</v>
      </c>
      <c r="E693" s="12" t="s">
        <v>2660</v>
      </c>
      <c r="F693" s="12" t="s">
        <v>2661</v>
      </c>
      <c r="G693" s="12" t="s">
        <v>497</v>
      </c>
      <c r="I693" s="12" t="s">
        <v>334</v>
      </c>
      <c r="J693" s="12" t="s">
        <v>335</v>
      </c>
      <c r="K693" s="12" t="s">
        <v>336</v>
      </c>
      <c r="L693" s="12" t="s">
        <v>336</v>
      </c>
      <c r="M693" s="12" t="s">
        <v>337</v>
      </c>
      <c r="N693" s="12" t="s">
        <v>4</v>
      </c>
      <c r="O693" s="12" t="s">
        <v>305</v>
      </c>
      <c r="P693" s="12" t="s">
        <v>347</v>
      </c>
      <c r="Q693" s="12" t="s">
        <v>5</v>
      </c>
      <c r="R693" s="12" t="s">
        <v>10</v>
      </c>
      <c r="S693" s="12" t="s">
        <v>16</v>
      </c>
      <c r="T693" s="12" t="s">
        <v>339</v>
      </c>
      <c r="U693" s="12">
        <v>20</v>
      </c>
      <c r="V693" s="12">
        <v>35</v>
      </c>
      <c r="W693" s="12">
        <v>69</v>
      </c>
    </row>
    <row r="694" spans="1:23" x14ac:dyDescent="0.2">
      <c r="A694" t="s">
        <v>2295</v>
      </c>
      <c r="B694" s="12" t="s">
        <v>2329</v>
      </c>
      <c r="C694" s="12" t="s">
        <v>3</v>
      </c>
      <c r="D694" s="12" t="s">
        <v>2662</v>
      </c>
      <c r="E694" s="12" t="s">
        <v>2663</v>
      </c>
      <c r="F694" s="12" t="s">
        <v>2664</v>
      </c>
      <c r="G694" s="12" t="s">
        <v>385</v>
      </c>
      <c r="I694" s="12" t="s">
        <v>334</v>
      </c>
      <c r="J694" s="12" t="s">
        <v>335</v>
      </c>
      <c r="K694" s="12" t="s">
        <v>336</v>
      </c>
      <c r="L694" s="12" t="s">
        <v>336</v>
      </c>
      <c r="M694" s="12" t="s">
        <v>370</v>
      </c>
      <c r="N694" s="12" t="s">
        <v>4</v>
      </c>
      <c r="O694" s="12" t="s">
        <v>305</v>
      </c>
      <c r="P694" s="12" t="s">
        <v>347</v>
      </c>
      <c r="Q694" s="12" t="s">
        <v>5</v>
      </c>
      <c r="R694" s="12" t="s">
        <v>6</v>
      </c>
      <c r="S694" s="12" t="s">
        <v>26</v>
      </c>
      <c r="T694" s="12" t="s">
        <v>387</v>
      </c>
      <c r="U694" s="12">
        <v>15</v>
      </c>
      <c r="V694" s="12">
        <v>80</v>
      </c>
      <c r="W694" s="12">
        <v>159</v>
      </c>
    </row>
    <row r="695" spans="1:23" x14ac:dyDescent="0.2">
      <c r="A695" t="s">
        <v>2299</v>
      </c>
      <c r="B695" s="12" t="s">
        <v>2334</v>
      </c>
      <c r="C695" s="12" t="s">
        <v>62</v>
      </c>
      <c r="D695" s="12" t="s">
        <v>2665</v>
      </c>
      <c r="E695" s="12" t="s">
        <v>2666</v>
      </c>
      <c r="F695" s="12" t="s">
        <v>2667</v>
      </c>
      <c r="G695" s="12" t="s">
        <v>510</v>
      </c>
      <c r="I695" s="12" t="s">
        <v>334</v>
      </c>
      <c r="J695" s="12" t="s">
        <v>335</v>
      </c>
      <c r="K695" s="12" t="s">
        <v>336</v>
      </c>
      <c r="L695" s="12" t="s">
        <v>336</v>
      </c>
      <c r="M695" s="12" t="s">
        <v>370</v>
      </c>
      <c r="N695" s="12" t="s">
        <v>4</v>
      </c>
      <c r="O695" s="12" t="s">
        <v>305</v>
      </c>
      <c r="P695" s="12" t="s">
        <v>347</v>
      </c>
      <c r="Q695" s="12" t="s">
        <v>5</v>
      </c>
      <c r="R695" s="12" t="s">
        <v>6</v>
      </c>
      <c r="S695" s="12" t="s">
        <v>18</v>
      </c>
      <c r="T695" s="12" t="s">
        <v>371</v>
      </c>
      <c r="U695" s="12">
        <v>4</v>
      </c>
    </row>
    <row r="696" spans="1:23" x14ac:dyDescent="0.2">
      <c r="A696" t="s">
        <v>2291</v>
      </c>
      <c r="B696" s="12" t="s">
        <v>2322</v>
      </c>
      <c r="C696" s="12" t="s">
        <v>2323</v>
      </c>
      <c r="D696" s="12" t="s">
        <v>2668</v>
      </c>
      <c r="E696" s="12" t="s">
        <v>2669</v>
      </c>
      <c r="F696" s="12" t="s">
        <v>2670</v>
      </c>
      <c r="G696" s="12" t="s">
        <v>420</v>
      </c>
      <c r="H696" s="12" t="s">
        <v>386</v>
      </c>
      <c r="I696" s="12" t="s">
        <v>334</v>
      </c>
      <c r="J696" s="12" t="s">
        <v>335</v>
      </c>
      <c r="K696" s="12" t="s">
        <v>336</v>
      </c>
      <c r="L696" s="12" t="s">
        <v>336</v>
      </c>
      <c r="M696" s="12" t="s">
        <v>370</v>
      </c>
      <c r="N696" s="12" t="s">
        <v>4</v>
      </c>
      <c r="O696" s="12" t="s">
        <v>305</v>
      </c>
      <c r="P696" s="12" t="s">
        <v>347</v>
      </c>
      <c r="Q696" s="12" t="s">
        <v>5</v>
      </c>
      <c r="R696" s="12" t="s">
        <v>6</v>
      </c>
      <c r="S696" s="12" t="s">
        <v>279</v>
      </c>
      <c r="T696" s="12" t="s">
        <v>387</v>
      </c>
      <c r="U696" s="12">
        <v>0</v>
      </c>
      <c r="V696" s="12">
        <v>39</v>
      </c>
      <c r="W696" s="12">
        <v>85</v>
      </c>
    </row>
    <row r="697" spans="1:23" x14ac:dyDescent="0.2">
      <c r="A697" t="s">
        <v>2295</v>
      </c>
      <c r="B697" s="12" t="s">
        <v>2329</v>
      </c>
      <c r="C697" s="12" t="s">
        <v>3</v>
      </c>
      <c r="D697" s="12" t="s">
        <v>2671</v>
      </c>
      <c r="E697" s="12" t="s">
        <v>2672</v>
      </c>
      <c r="F697" s="12" t="s">
        <v>2673</v>
      </c>
      <c r="G697" s="12" t="s">
        <v>369</v>
      </c>
      <c r="I697" s="12" t="s">
        <v>334</v>
      </c>
      <c r="J697" s="12" t="s">
        <v>335</v>
      </c>
      <c r="K697" s="12" t="s">
        <v>336</v>
      </c>
      <c r="L697" s="12" t="s">
        <v>336</v>
      </c>
      <c r="M697" s="12" t="s">
        <v>370</v>
      </c>
      <c r="N697" s="12" t="s">
        <v>4</v>
      </c>
      <c r="O697" s="12" t="s">
        <v>305</v>
      </c>
      <c r="P697" s="12" t="s">
        <v>347</v>
      </c>
      <c r="Q697" s="12" t="s">
        <v>5</v>
      </c>
      <c r="R697" s="12" t="s">
        <v>6</v>
      </c>
      <c r="S697" s="12" t="s">
        <v>26</v>
      </c>
      <c r="T697" s="12" t="s">
        <v>387</v>
      </c>
      <c r="U697" s="12">
        <v>3</v>
      </c>
      <c r="V697" s="12">
        <v>80</v>
      </c>
      <c r="W697" s="12">
        <v>159</v>
      </c>
    </row>
    <row r="698" spans="1:23" x14ac:dyDescent="0.2">
      <c r="A698" t="s">
        <v>2299</v>
      </c>
      <c r="B698" s="12" t="s">
        <v>2334</v>
      </c>
      <c r="C698" s="12" t="s">
        <v>62</v>
      </c>
      <c r="D698" s="12" t="s">
        <v>2674</v>
      </c>
      <c r="E698" s="12" t="s">
        <v>2675</v>
      </c>
      <c r="F698" s="12" t="s">
        <v>2676</v>
      </c>
      <c r="G698" s="12" t="s">
        <v>369</v>
      </c>
      <c r="I698" s="12" t="s">
        <v>334</v>
      </c>
      <c r="J698" s="12" t="s">
        <v>335</v>
      </c>
      <c r="K698" s="12" t="s">
        <v>336</v>
      </c>
      <c r="L698" s="12" t="s">
        <v>336</v>
      </c>
      <c r="M698" s="12" t="s">
        <v>370</v>
      </c>
      <c r="N698" s="12" t="s">
        <v>4</v>
      </c>
      <c r="O698" s="12" t="s">
        <v>305</v>
      </c>
      <c r="P698" s="12" t="s">
        <v>347</v>
      </c>
      <c r="Q698" s="12" t="s">
        <v>5</v>
      </c>
      <c r="R698" s="12" t="s">
        <v>6</v>
      </c>
      <c r="S698" s="12" t="s">
        <v>18</v>
      </c>
      <c r="T698" s="12" t="s">
        <v>371</v>
      </c>
      <c r="U698" s="12">
        <v>5</v>
      </c>
    </row>
    <row r="699" spans="1:23" x14ac:dyDescent="0.2">
      <c r="A699" t="s">
        <v>2306</v>
      </c>
      <c r="B699" s="12" t="s">
        <v>2345</v>
      </c>
      <c r="C699" s="12" t="s">
        <v>3</v>
      </c>
      <c r="D699" s="12" t="s">
        <v>2677</v>
      </c>
      <c r="E699" s="12" t="s">
        <v>2678</v>
      </c>
      <c r="F699" s="12" t="s">
        <v>2679</v>
      </c>
      <c r="G699" s="12" t="s">
        <v>333</v>
      </c>
      <c r="I699" s="12" t="s">
        <v>334</v>
      </c>
      <c r="J699" s="12" t="s">
        <v>335</v>
      </c>
      <c r="K699" s="12" t="s">
        <v>336</v>
      </c>
      <c r="L699" s="12" t="s">
        <v>336</v>
      </c>
      <c r="M699" s="12" t="s">
        <v>353</v>
      </c>
      <c r="N699" s="12" t="s">
        <v>4</v>
      </c>
      <c r="O699" s="12" t="s">
        <v>305</v>
      </c>
      <c r="P699" s="12" t="s">
        <v>347</v>
      </c>
      <c r="Q699" s="12" t="s">
        <v>5</v>
      </c>
      <c r="R699" s="12" t="s">
        <v>12</v>
      </c>
      <c r="S699" s="12" t="s">
        <v>17</v>
      </c>
      <c r="T699" s="12" t="s">
        <v>411</v>
      </c>
      <c r="U699" s="12">
        <v>102</v>
      </c>
      <c r="V699" s="12">
        <v>45</v>
      </c>
      <c r="W699" s="12">
        <v>99</v>
      </c>
    </row>
    <row r="700" spans="1:23" x14ac:dyDescent="0.2">
      <c r="A700" t="s">
        <v>2292</v>
      </c>
      <c r="B700" s="12" t="s">
        <v>2324</v>
      </c>
      <c r="C700" s="12" t="s">
        <v>14</v>
      </c>
      <c r="D700" s="12" t="s">
        <v>2680</v>
      </c>
      <c r="E700" s="12" t="s">
        <v>2681</v>
      </c>
      <c r="F700" s="12" t="s">
        <v>2682</v>
      </c>
      <c r="G700" s="12" t="s">
        <v>432</v>
      </c>
      <c r="I700" s="12" t="s">
        <v>334</v>
      </c>
      <c r="J700" s="12" t="s">
        <v>335</v>
      </c>
      <c r="K700" s="12" t="s">
        <v>336</v>
      </c>
      <c r="L700" s="12" t="s">
        <v>336</v>
      </c>
      <c r="M700" s="12" t="s">
        <v>337</v>
      </c>
      <c r="N700" s="12" t="s">
        <v>4</v>
      </c>
      <c r="O700" s="12" t="s">
        <v>303</v>
      </c>
      <c r="P700" s="12" t="s">
        <v>338</v>
      </c>
      <c r="Q700" s="12" t="s">
        <v>5</v>
      </c>
      <c r="R700" s="12" t="s">
        <v>10</v>
      </c>
      <c r="S700" s="12" t="s">
        <v>16</v>
      </c>
      <c r="T700" s="12" t="s">
        <v>339</v>
      </c>
      <c r="U700" s="12">
        <v>1</v>
      </c>
      <c r="V700" s="12">
        <v>35</v>
      </c>
      <c r="W700" s="12">
        <v>69</v>
      </c>
    </row>
    <row r="701" spans="1:23" x14ac:dyDescent="0.2">
      <c r="A701" t="s">
        <v>2304</v>
      </c>
      <c r="B701" s="12" t="s">
        <v>2341</v>
      </c>
      <c r="C701" s="12" t="s">
        <v>2342</v>
      </c>
      <c r="D701" s="12" t="s">
        <v>2683</v>
      </c>
      <c r="E701" s="12" t="s">
        <v>2684</v>
      </c>
      <c r="F701" s="12" t="s">
        <v>2685</v>
      </c>
      <c r="G701" s="12" t="s">
        <v>497</v>
      </c>
      <c r="I701" s="12" t="s">
        <v>334</v>
      </c>
      <c r="J701" s="12" t="s">
        <v>335</v>
      </c>
      <c r="K701" s="12" t="s">
        <v>345</v>
      </c>
      <c r="L701" s="12" t="s">
        <v>345</v>
      </c>
      <c r="M701" s="12" t="s">
        <v>425</v>
      </c>
      <c r="N701" s="12" t="s">
        <v>31</v>
      </c>
      <c r="O701" s="12" t="s">
        <v>305</v>
      </c>
      <c r="P701" s="12" t="s">
        <v>347</v>
      </c>
      <c r="Q701" s="12" t="s">
        <v>5</v>
      </c>
      <c r="R701" s="12" t="s">
        <v>12</v>
      </c>
      <c r="S701" s="12" t="s">
        <v>13</v>
      </c>
      <c r="T701" s="12" t="s">
        <v>364</v>
      </c>
      <c r="U701" s="12">
        <v>8</v>
      </c>
    </row>
    <row r="702" spans="1:23" x14ac:dyDescent="0.2">
      <c r="A702" t="s">
        <v>2307</v>
      </c>
      <c r="B702" s="12" t="s">
        <v>2346</v>
      </c>
      <c r="C702" s="12" t="s">
        <v>2337</v>
      </c>
      <c r="D702" s="12" t="s">
        <v>2686</v>
      </c>
      <c r="E702" s="12" t="s">
        <v>2687</v>
      </c>
      <c r="F702" s="12" t="s">
        <v>2688</v>
      </c>
      <c r="G702" s="12" t="s">
        <v>333</v>
      </c>
      <c r="I702" s="12" t="s">
        <v>334</v>
      </c>
      <c r="J702" s="12" t="s">
        <v>335</v>
      </c>
      <c r="K702" s="12" t="s">
        <v>345</v>
      </c>
      <c r="L702" s="12" t="s">
        <v>345</v>
      </c>
      <c r="M702" s="12" t="s">
        <v>425</v>
      </c>
      <c r="N702" s="12" t="s">
        <v>31</v>
      </c>
      <c r="O702" s="12" t="s">
        <v>305</v>
      </c>
      <c r="P702" s="12" t="s">
        <v>347</v>
      </c>
      <c r="Q702" s="12" t="s">
        <v>5</v>
      </c>
      <c r="R702" s="12" t="s">
        <v>12</v>
      </c>
      <c r="S702" s="12" t="s">
        <v>13</v>
      </c>
      <c r="T702" s="12" t="s">
        <v>364</v>
      </c>
      <c r="U702" s="12">
        <v>5</v>
      </c>
    </row>
    <row r="703" spans="1:23" x14ac:dyDescent="0.2">
      <c r="A703" t="s">
        <v>2301</v>
      </c>
      <c r="B703" s="12" t="s">
        <v>2336</v>
      </c>
      <c r="C703" s="12" t="s">
        <v>2337</v>
      </c>
      <c r="D703" s="12" t="s">
        <v>2689</v>
      </c>
      <c r="E703" s="12" t="s">
        <v>2690</v>
      </c>
      <c r="F703" s="12" t="s">
        <v>2691</v>
      </c>
      <c r="G703" s="12" t="s">
        <v>405</v>
      </c>
      <c r="I703" s="12" t="s">
        <v>334</v>
      </c>
      <c r="J703" s="12" t="s">
        <v>335</v>
      </c>
      <c r="K703" s="12" t="s">
        <v>336</v>
      </c>
      <c r="L703" s="12" t="s">
        <v>336</v>
      </c>
      <c r="M703" s="12" t="s">
        <v>353</v>
      </c>
      <c r="N703" s="12" t="s">
        <v>4</v>
      </c>
      <c r="O703" s="12" t="s">
        <v>305</v>
      </c>
      <c r="P703" s="12" t="s">
        <v>347</v>
      </c>
      <c r="Q703" s="12" t="s">
        <v>5</v>
      </c>
      <c r="R703" s="12" t="s">
        <v>12</v>
      </c>
      <c r="S703" s="12" t="s">
        <v>13</v>
      </c>
      <c r="T703" s="12" t="s">
        <v>364</v>
      </c>
      <c r="U703" s="12">
        <v>2</v>
      </c>
    </row>
    <row r="704" spans="1:23" x14ac:dyDescent="0.2">
      <c r="A704" t="s">
        <v>2304</v>
      </c>
      <c r="B704" s="12" t="s">
        <v>2341</v>
      </c>
      <c r="C704" s="12" t="s">
        <v>2342</v>
      </c>
      <c r="D704" s="12" t="s">
        <v>2692</v>
      </c>
      <c r="E704" s="12" t="s">
        <v>2693</v>
      </c>
      <c r="F704" s="12" t="s">
        <v>2694</v>
      </c>
      <c r="G704" s="12" t="s">
        <v>333</v>
      </c>
      <c r="I704" s="12" t="s">
        <v>334</v>
      </c>
      <c r="J704" s="12" t="s">
        <v>335</v>
      </c>
      <c r="K704" s="12" t="s">
        <v>345</v>
      </c>
      <c r="L704" s="12" t="s">
        <v>345</v>
      </c>
      <c r="M704" s="12" t="s">
        <v>425</v>
      </c>
      <c r="N704" s="12" t="s">
        <v>31</v>
      </c>
      <c r="O704" s="12" t="s">
        <v>305</v>
      </c>
      <c r="P704" s="12" t="s">
        <v>347</v>
      </c>
      <c r="Q704" s="12" t="s">
        <v>5</v>
      </c>
      <c r="R704" s="12" t="s">
        <v>12</v>
      </c>
      <c r="S704" s="12" t="s">
        <v>13</v>
      </c>
      <c r="T704" s="12" t="s">
        <v>364</v>
      </c>
      <c r="U704" s="12">
        <v>12</v>
      </c>
    </row>
    <row r="705" spans="1:23" x14ac:dyDescent="0.2">
      <c r="A705" t="s">
        <v>2299</v>
      </c>
      <c r="B705" s="12" t="s">
        <v>2334</v>
      </c>
      <c r="C705" s="12" t="s">
        <v>62</v>
      </c>
      <c r="D705" s="12" t="s">
        <v>2695</v>
      </c>
      <c r="E705" s="12" t="s">
        <v>2696</v>
      </c>
      <c r="F705" s="12" t="s">
        <v>2697</v>
      </c>
      <c r="G705" s="12" t="s">
        <v>436</v>
      </c>
      <c r="I705" s="12" t="s">
        <v>334</v>
      </c>
      <c r="J705" s="12" t="s">
        <v>335</v>
      </c>
      <c r="K705" s="12" t="s">
        <v>336</v>
      </c>
      <c r="L705" s="12" t="s">
        <v>336</v>
      </c>
      <c r="M705" s="12" t="s">
        <v>370</v>
      </c>
      <c r="N705" s="12" t="s">
        <v>4</v>
      </c>
      <c r="O705" s="12" t="s">
        <v>305</v>
      </c>
      <c r="P705" s="12" t="s">
        <v>347</v>
      </c>
      <c r="Q705" s="12" t="s">
        <v>5</v>
      </c>
      <c r="R705" s="12" t="s">
        <v>6</v>
      </c>
      <c r="S705" s="12" t="s">
        <v>18</v>
      </c>
      <c r="T705" s="12" t="s">
        <v>371</v>
      </c>
      <c r="U705" s="12">
        <v>1</v>
      </c>
    </row>
    <row r="706" spans="1:23" x14ac:dyDescent="0.2">
      <c r="A706" t="s">
        <v>2308</v>
      </c>
      <c r="B706" s="12" t="s">
        <v>2347</v>
      </c>
      <c r="C706" s="12" t="s">
        <v>2348</v>
      </c>
      <c r="D706" s="12" t="s">
        <v>2698</v>
      </c>
      <c r="E706" s="12" t="s">
        <v>2699</v>
      </c>
      <c r="F706" s="12" t="s">
        <v>2700</v>
      </c>
      <c r="G706" s="12" t="s">
        <v>432</v>
      </c>
      <c r="I706" s="12" t="s">
        <v>334</v>
      </c>
      <c r="J706" s="12" t="s">
        <v>335</v>
      </c>
      <c r="K706" s="12" t="s">
        <v>345</v>
      </c>
      <c r="L706" s="12" t="s">
        <v>345</v>
      </c>
      <c r="M706" s="12" t="s">
        <v>425</v>
      </c>
      <c r="N706" s="12" t="s">
        <v>31</v>
      </c>
      <c r="O706" s="12" t="s">
        <v>305</v>
      </c>
      <c r="P706" s="12" t="s">
        <v>347</v>
      </c>
      <c r="Q706" s="12" t="s">
        <v>5</v>
      </c>
      <c r="R706" s="12" t="s">
        <v>12</v>
      </c>
      <c r="S706" s="12" t="s">
        <v>25</v>
      </c>
      <c r="T706" s="12" t="s">
        <v>874</v>
      </c>
      <c r="U706" s="12">
        <v>44</v>
      </c>
      <c r="V706" s="12">
        <v>18</v>
      </c>
      <c r="W706" s="12">
        <v>39</v>
      </c>
    </row>
    <row r="707" spans="1:23" x14ac:dyDescent="0.2">
      <c r="A707" t="s">
        <v>2313</v>
      </c>
      <c r="B707" s="12" t="s">
        <v>2352</v>
      </c>
      <c r="C707" s="12" t="s">
        <v>3</v>
      </c>
      <c r="D707" s="12" t="s">
        <v>2701</v>
      </c>
      <c r="E707" s="12" t="s">
        <v>2702</v>
      </c>
      <c r="F707" s="12" t="s">
        <v>2703</v>
      </c>
      <c r="G707" s="12" t="s">
        <v>386</v>
      </c>
      <c r="I707" s="12" t="s">
        <v>334</v>
      </c>
      <c r="J707" s="12" t="s">
        <v>335</v>
      </c>
      <c r="K707" s="12" t="s">
        <v>345</v>
      </c>
      <c r="L707" s="12" t="s">
        <v>345</v>
      </c>
      <c r="M707" s="12" t="s">
        <v>346</v>
      </c>
      <c r="N707" s="12" t="s">
        <v>31</v>
      </c>
      <c r="O707" s="12" t="s">
        <v>305</v>
      </c>
      <c r="P707" s="12" t="s">
        <v>347</v>
      </c>
      <c r="Q707" s="12" t="s">
        <v>5</v>
      </c>
      <c r="R707" s="12" t="s">
        <v>6</v>
      </c>
      <c r="S707" s="12" t="s">
        <v>7</v>
      </c>
      <c r="T707" s="12" t="s">
        <v>348</v>
      </c>
      <c r="U707" s="12">
        <v>239</v>
      </c>
      <c r="V707" s="12">
        <v>35</v>
      </c>
      <c r="W707" s="12">
        <v>89</v>
      </c>
    </row>
    <row r="708" spans="1:23" x14ac:dyDescent="0.2">
      <c r="A708" t="s">
        <v>2303</v>
      </c>
      <c r="B708" s="12" t="s">
        <v>2340</v>
      </c>
      <c r="C708" s="12" t="s">
        <v>38</v>
      </c>
      <c r="D708" s="12" t="s">
        <v>2704</v>
      </c>
      <c r="E708" s="12" t="s">
        <v>2705</v>
      </c>
      <c r="F708" s="12" t="s">
        <v>2706</v>
      </c>
      <c r="G708" s="12" t="s">
        <v>436</v>
      </c>
      <c r="I708" s="12" t="s">
        <v>334</v>
      </c>
      <c r="J708" s="12" t="s">
        <v>335</v>
      </c>
      <c r="K708" s="12" t="s">
        <v>336</v>
      </c>
      <c r="L708" s="12" t="s">
        <v>336</v>
      </c>
      <c r="M708" s="12" t="s">
        <v>370</v>
      </c>
      <c r="N708" s="12" t="s">
        <v>4</v>
      </c>
      <c r="O708" s="12" t="s">
        <v>305</v>
      </c>
      <c r="P708" s="12" t="s">
        <v>347</v>
      </c>
      <c r="Q708" s="12" t="s">
        <v>5</v>
      </c>
      <c r="R708" s="12" t="s">
        <v>6</v>
      </c>
      <c r="S708" s="12" t="s">
        <v>18</v>
      </c>
      <c r="T708" s="12" t="s">
        <v>371</v>
      </c>
      <c r="U708" s="12">
        <v>0</v>
      </c>
    </row>
    <row r="709" spans="1:23" x14ac:dyDescent="0.2">
      <c r="A709" t="s">
        <v>2303</v>
      </c>
      <c r="B709" s="12" t="s">
        <v>2340</v>
      </c>
      <c r="C709" s="12" t="s">
        <v>38</v>
      </c>
      <c r="D709" s="12" t="s">
        <v>2707</v>
      </c>
      <c r="E709" s="12" t="s">
        <v>2708</v>
      </c>
      <c r="F709" s="12" t="s">
        <v>2709</v>
      </c>
      <c r="G709" s="12" t="s">
        <v>385</v>
      </c>
      <c r="I709" s="12" t="s">
        <v>334</v>
      </c>
      <c r="J709" s="12" t="s">
        <v>335</v>
      </c>
      <c r="K709" s="12" t="s">
        <v>336</v>
      </c>
      <c r="L709" s="12" t="s">
        <v>336</v>
      </c>
      <c r="M709" s="12" t="s">
        <v>370</v>
      </c>
      <c r="N709" s="12" t="s">
        <v>4</v>
      </c>
      <c r="O709" s="12" t="s">
        <v>305</v>
      </c>
      <c r="P709" s="12" t="s">
        <v>347</v>
      </c>
      <c r="Q709" s="12" t="s">
        <v>5</v>
      </c>
      <c r="R709" s="12" t="s">
        <v>6</v>
      </c>
      <c r="S709" s="12" t="s">
        <v>18</v>
      </c>
      <c r="T709" s="12" t="s">
        <v>371</v>
      </c>
      <c r="U709" s="12">
        <v>3</v>
      </c>
    </row>
    <row r="710" spans="1:23" x14ac:dyDescent="0.2">
      <c r="A710" t="s">
        <v>2311</v>
      </c>
      <c r="B710" s="12" t="s">
        <v>2350</v>
      </c>
      <c r="C710" s="12" t="s">
        <v>41</v>
      </c>
      <c r="D710" s="12" t="s">
        <v>2710</v>
      </c>
      <c r="E710" s="12" t="s">
        <v>2711</v>
      </c>
      <c r="F710" s="12" t="s">
        <v>2712</v>
      </c>
      <c r="G710" s="12" t="s">
        <v>405</v>
      </c>
      <c r="I710" s="12" t="s">
        <v>334</v>
      </c>
      <c r="J710" s="12" t="s">
        <v>335</v>
      </c>
      <c r="K710" s="12" t="s">
        <v>336</v>
      </c>
      <c r="L710" s="12" t="s">
        <v>336</v>
      </c>
      <c r="M710" s="12" t="s">
        <v>353</v>
      </c>
      <c r="N710" s="12" t="s">
        <v>4</v>
      </c>
      <c r="O710" s="12" t="s">
        <v>305</v>
      </c>
      <c r="P710" s="12" t="s">
        <v>347</v>
      </c>
      <c r="Q710" s="12" t="s">
        <v>5</v>
      </c>
      <c r="R710" s="12" t="s">
        <v>12</v>
      </c>
      <c r="S710" s="12" t="s">
        <v>17</v>
      </c>
      <c r="T710" s="12" t="s">
        <v>411</v>
      </c>
      <c r="U710" s="12">
        <v>23</v>
      </c>
      <c r="V710" s="12">
        <v>45</v>
      </c>
      <c r="W710" s="12">
        <v>99</v>
      </c>
    </row>
    <row r="711" spans="1:23" x14ac:dyDescent="0.2">
      <c r="A711" t="s">
        <v>2314</v>
      </c>
      <c r="B711" s="12" t="s">
        <v>2353</v>
      </c>
      <c r="C711" s="12" t="s">
        <v>2354</v>
      </c>
      <c r="D711" s="12" t="s">
        <v>2713</v>
      </c>
      <c r="E711" s="12" t="s">
        <v>2714</v>
      </c>
      <c r="F711" s="12" t="s">
        <v>2715</v>
      </c>
      <c r="G711" s="12" t="s">
        <v>333</v>
      </c>
      <c r="I711" s="12" t="s">
        <v>334</v>
      </c>
      <c r="J711" s="12" t="s">
        <v>335</v>
      </c>
      <c r="K711" s="12" t="s">
        <v>345</v>
      </c>
      <c r="L711" s="12" t="s">
        <v>345</v>
      </c>
      <c r="M711" s="12" t="s">
        <v>425</v>
      </c>
      <c r="N711" s="12" t="s">
        <v>31</v>
      </c>
      <c r="O711" s="12" t="s">
        <v>305</v>
      </c>
      <c r="P711" s="12" t="s">
        <v>347</v>
      </c>
      <c r="Q711" s="12" t="s">
        <v>5</v>
      </c>
      <c r="R711" s="12" t="s">
        <v>12</v>
      </c>
      <c r="S711" s="12" t="s">
        <v>27</v>
      </c>
      <c r="T711" s="12" t="s">
        <v>475</v>
      </c>
      <c r="U711" s="12">
        <v>10</v>
      </c>
    </row>
    <row r="712" spans="1:23" x14ac:dyDescent="0.2">
      <c r="A712" t="s">
        <v>2298</v>
      </c>
      <c r="B712" s="12" t="s">
        <v>2332</v>
      </c>
      <c r="C712" s="12" t="s">
        <v>2333</v>
      </c>
      <c r="D712" s="12" t="s">
        <v>2716</v>
      </c>
      <c r="E712" s="12" t="s">
        <v>2717</v>
      </c>
      <c r="F712" s="12" t="s">
        <v>2718</v>
      </c>
      <c r="G712" s="12" t="s">
        <v>497</v>
      </c>
      <c r="I712" s="12" t="s">
        <v>334</v>
      </c>
      <c r="J712" s="12" t="s">
        <v>335</v>
      </c>
      <c r="K712" s="12" t="s">
        <v>336</v>
      </c>
      <c r="L712" s="12" t="s">
        <v>336</v>
      </c>
      <c r="M712" s="12" t="s">
        <v>353</v>
      </c>
      <c r="N712" s="12" t="s">
        <v>4</v>
      </c>
      <c r="O712" s="12" t="s">
        <v>305</v>
      </c>
      <c r="P712" s="12" t="s">
        <v>347</v>
      </c>
      <c r="Q712" s="12" t="s">
        <v>5</v>
      </c>
      <c r="R712" s="12" t="s">
        <v>12</v>
      </c>
      <c r="S712" s="12" t="s">
        <v>27</v>
      </c>
      <c r="T712" s="12" t="s">
        <v>2407</v>
      </c>
      <c r="U712" s="12">
        <v>261</v>
      </c>
      <c r="V712" s="12">
        <v>20</v>
      </c>
      <c r="W712" s="12">
        <v>39</v>
      </c>
    </row>
    <row r="713" spans="1:23" x14ac:dyDescent="0.2">
      <c r="A713" t="s">
        <v>2308</v>
      </c>
      <c r="B713" s="12" t="s">
        <v>2347</v>
      </c>
      <c r="C713" s="12" t="s">
        <v>2348</v>
      </c>
      <c r="D713" s="12" t="s">
        <v>2719</v>
      </c>
      <c r="E713" s="12" t="s">
        <v>2720</v>
      </c>
      <c r="F713" s="12" t="s">
        <v>2721</v>
      </c>
      <c r="G713" s="12" t="s">
        <v>405</v>
      </c>
      <c r="I713" s="12" t="s">
        <v>334</v>
      </c>
      <c r="J713" s="12" t="s">
        <v>335</v>
      </c>
      <c r="K713" s="12" t="s">
        <v>345</v>
      </c>
      <c r="L713" s="12" t="s">
        <v>345</v>
      </c>
      <c r="M713" s="12" t="s">
        <v>425</v>
      </c>
      <c r="N713" s="12" t="s">
        <v>31</v>
      </c>
      <c r="O713" s="12" t="s">
        <v>305</v>
      </c>
      <c r="P713" s="12" t="s">
        <v>347</v>
      </c>
      <c r="Q713" s="12" t="s">
        <v>5</v>
      </c>
      <c r="R713" s="12" t="s">
        <v>12</v>
      </c>
      <c r="S713" s="12" t="s">
        <v>25</v>
      </c>
      <c r="T713" s="12" t="s">
        <v>874</v>
      </c>
      <c r="U713" s="12">
        <v>113</v>
      </c>
      <c r="V713" s="12">
        <v>18</v>
      </c>
      <c r="W713" s="12">
        <v>39</v>
      </c>
    </row>
    <row r="714" spans="1:23" x14ac:dyDescent="0.2">
      <c r="A714" t="s">
        <v>2301</v>
      </c>
      <c r="B714" s="12" t="s">
        <v>2336</v>
      </c>
      <c r="C714" s="12" t="s">
        <v>2337</v>
      </c>
      <c r="D714" s="12" t="s">
        <v>2722</v>
      </c>
      <c r="E714" s="12" t="s">
        <v>2723</v>
      </c>
      <c r="F714" s="12" t="s">
        <v>2724</v>
      </c>
      <c r="G714" s="12" t="s">
        <v>497</v>
      </c>
      <c r="I714" s="12" t="s">
        <v>334</v>
      </c>
      <c r="J714" s="12" t="s">
        <v>335</v>
      </c>
      <c r="K714" s="12" t="s">
        <v>336</v>
      </c>
      <c r="L714" s="12" t="s">
        <v>336</v>
      </c>
      <c r="M714" s="12" t="s">
        <v>353</v>
      </c>
      <c r="N714" s="12" t="s">
        <v>4</v>
      </c>
      <c r="O714" s="12" t="s">
        <v>305</v>
      </c>
      <c r="P714" s="12" t="s">
        <v>347</v>
      </c>
      <c r="Q714" s="12" t="s">
        <v>5</v>
      </c>
      <c r="R714" s="12" t="s">
        <v>12</v>
      </c>
      <c r="S714" s="12" t="s">
        <v>13</v>
      </c>
      <c r="T714" s="12" t="s">
        <v>364</v>
      </c>
      <c r="U714" s="12">
        <v>0</v>
      </c>
    </row>
    <row r="715" spans="1:23" x14ac:dyDescent="0.2">
      <c r="A715" t="s">
        <v>2297</v>
      </c>
      <c r="B715" s="12" t="s">
        <v>2331</v>
      </c>
      <c r="C715" s="12" t="s">
        <v>3</v>
      </c>
      <c r="D715" s="12" t="s">
        <v>2725</v>
      </c>
      <c r="E715" s="12" t="s">
        <v>2726</v>
      </c>
      <c r="F715" s="12" t="s">
        <v>2727</v>
      </c>
      <c r="G715" s="12" t="s">
        <v>405</v>
      </c>
      <c r="I715" s="12" t="s">
        <v>334</v>
      </c>
      <c r="J715" s="12" t="s">
        <v>335</v>
      </c>
      <c r="K715" s="12" t="s">
        <v>345</v>
      </c>
      <c r="L715" s="12" t="s">
        <v>345</v>
      </c>
      <c r="M715" s="12" t="s">
        <v>425</v>
      </c>
      <c r="N715" s="12" t="s">
        <v>31</v>
      </c>
      <c r="O715" s="12" t="s">
        <v>305</v>
      </c>
      <c r="P715" s="12" t="s">
        <v>347</v>
      </c>
      <c r="Q715" s="12" t="s">
        <v>5</v>
      </c>
      <c r="R715" s="12" t="s">
        <v>12</v>
      </c>
      <c r="S715" s="12" t="s">
        <v>27</v>
      </c>
      <c r="T715" s="12" t="s">
        <v>475</v>
      </c>
      <c r="U715" s="12">
        <v>3</v>
      </c>
    </row>
    <row r="716" spans="1:23" x14ac:dyDescent="0.2">
      <c r="A716" t="s">
        <v>2301</v>
      </c>
      <c r="B716" s="12" t="s">
        <v>2336</v>
      </c>
      <c r="C716" s="12" t="s">
        <v>2337</v>
      </c>
      <c r="D716" s="12" t="s">
        <v>2728</v>
      </c>
      <c r="E716" s="12" t="s">
        <v>2729</v>
      </c>
      <c r="F716" s="12" t="s">
        <v>2730</v>
      </c>
      <c r="G716" s="12" t="s">
        <v>333</v>
      </c>
      <c r="I716" s="12" t="s">
        <v>334</v>
      </c>
      <c r="J716" s="12" t="s">
        <v>335</v>
      </c>
      <c r="K716" s="12" t="s">
        <v>336</v>
      </c>
      <c r="L716" s="12" t="s">
        <v>336</v>
      </c>
      <c r="M716" s="12" t="s">
        <v>353</v>
      </c>
      <c r="N716" s="12" t="s">
        <v>4</v>
      </c>
      <c r="O716" s="12" t="s">
        <v>305</v>
      </c>
      <c r="P716" s="12" t="s">
        <v>347</v>
      </c>
      <c r="Q716" s="12" t="s">
        <v>5</v>
      </c>
      <c r="R716" s="12" t="s">
        <v>12</v>
      </c>
      <c r="S716" s="12" t="s">
        <v>13</v>
      </c>
      <c r="T716" s="12" t="s">
        <v>364</v>
      </c>
      <c r="U716" s="12">
        <v>2</v>
      </c>
    </row>
    <row r="717" spans="1:23" x14ac:dyDescent="0.2">
      <c r="A717" t="s">
        <v>2300</v>
      </c>
      <c r="B717" s="12" t="s">
        <v>2335</v>
      </c>
      <c r="C717" s="12" t="s">
        <v>38</v>
      </c>
      <c r="D717" s="12" t="s">
        <v>2731</v>
      </c>
      <c r="E717" s="12" t="s">
        <v>2732</v>
      </c>
      <c r="F717" s="12" t="s">
        <v>2733</v>
      </c>
      <c r="G717" s="12" t="s">
        <v>369</v>
      </c>
      <c r="I717" s="12" t="s">
        <v>334</v>
      </c>
      <c r="J717" s="12" t="s">
        <v>335</v>
      </c>
      <c r="K717" s="12" t="s">
        <v>345</v>
      </c>
      <c r="L717" s="12" t="s">
        <v>345</v>
      </c>
      <c r="M717" s="12" t="s">
        <v>346</v>
      </c>
      <c r="N717" s="12" t="s">
        <v>31</v>
      </c>
      <c r="O717" s="12" t="s">
        <v>305</v>
      </c>
      <c r="P717" s="12" t="s">
        <v>347</v>
      </c>
      <c r="Q717" s="12" t="s">
        <v>5</v>
      </c>
      <c r="R717" s="12" t="s">
        <v>6</v>
      </c>
      <c r="S717" s="12" t="s">
        <v>18</v>
      </c>
      <c r="T717" s="12" t="s">
        <v>2369</v>
      </c>
      <c r="U717" s="12">
        <v>6</v>
      </c>
    </row>
    <row r="718" spans="1:23" x14ac:dyDescent="0.2">
      <c r="A718" t="s">
        <v>2295</v>
      </c>
      <c r="B718" s="12" t="s">
        <v>2329</v>
      </c>
      <c r="C718" s="12" t="s">
        <v>3</v>
      </c>
      <c r="D718" s="12" t="s">
        <v>2734</v>
      </c>
      <c r="E718" s="12" t="s">
        <v>2735</v>
      </c>
      <c r="F718" s="12" t="s">
        <v>2736</v>
      </c>
      <c r="G718" s="12" t="s">
        <v>437</v>
      </c>
      <c r="I718" s="12" t="s">
        <v>334</v>
      </c>
      <c r="J718" s="12" t="s">
        <v>335</v>
      </c>
      <c r="K718" s="12" t="s">
        <v>336</v>
      </c>
      <c r="L718" s="12" t="s">
        <v>336</v>
      </c>
      <c r="M718" s="12" t="s">
        <v>370</v>
      </c>
      <c r="N718" s="12" t="s">
        <v>4</v>
      </c>
      <c r="O718" s="12" t="s">
        <v>305</v>
      </c>
      <c r="P718" s="12" t="s">
        <v>347</v>
      </c>
      <c r="Q718" s="12" t="s">
        <v>5</v>
      </c>
      <c r="R718" s="12" t="s">
        <v>6</v>
      </c>
      <c r="S718" s="12" t="s">
        <v>26</v>
      </c>
      <c r="T718" s="12" t="s">
        <v>387</v>
      </c>
      <c r="U718" s="12">
        <v>31</v>
      </c>
      <c r="V718" s="12">
        <v>80</v>
      </c>
      <c r="W718" s="12">
        <v>159</v>
      </c>
    </row>
    <row r="719" spans="1:23" x14ac:dyDescent="0.2">
      <c r="A719" t="s">
        <v>2312</v>
      </c>
      <c r="B719" s="12" t="s">
        <v>2351</v>
      </c>
      <c r="C719" s="12" t="s">
        <v>3</v>
      </c>
      <c r="D719" s="12" t="s">
        <v>2737</v>
      </c>
      <c r="E719" s="12" t="s">
        <v>2738</v>
      </c>
      <c r="F719" s="12" t="s">
        <v>2739</v>
      </c>
      <c r="G719" s="12" t="s">
        <v>333</v>
      </c>
      <c r="I719" s="12" t="s">
        <v>334</v>
      </c>
      <c r="J719" s="12" t="s">
        <v>335</v>
      </c>
      <c r="K719" s="12" t="s">
        <v>336</v>
      </c>
      <c r="L719" s="12" t="s">
        <v>336</v>
      </c>
      <c r="M719" s="12" t="s">
        <v>337</v>
      </c>
      <c r="N719" s="12" t="s">
        <v>4</v>
      </c>
      <c r="O719" s="12" t="s">
        <v>305</v>
      </c>
      <c r="P719" s="12" t="s">
        <v>347</v>
      </c>
      <c r="Q719" s="12" t="s">
        <v>5</v>
      </c>
      <c r="R719" s="12" t="s">
        <v>10</v>
      </c>
      <c r="S719" s="12" t="s">
        <v>16</v>
      </c>
      <c r="T719" s="12" t="s">
        <v>339</v>
      </c>
      <c r="U719" s="12">
        <v>14</v>
      </c>
      <c r="V719" s="12">
        <v>35</v>
      </c>
      <c r="W719" s="12">
        <v>69</v>
      </c>
    </row>
    <row r="720" spans="1:23" x14ac:dyDescent="0.2">
      <c r="A720" t="s">
        <v>2317</v>
      </c>
      <c r="B720" s="12" t="s">
        <v>2357</v>
      </c>
      <c r="C720" s="12" t="s">
        <v>2354</v>
      </c>
      <c r="D720" s="12" t="s">
        <v>2740</v>
      </c>
      <c r="E720" s="12" t="s">
        <v>2741</v>
      </c>
      <c r="F720" s="12" t="s">
        <v>2742</v>
      </c>
      <c r="G720" s="12" t="s">
        <v>765</v>
      </c>
      <c r="I720" s="12" t="s">
        <v>334</v>
      </c>
      <c r="J720" s="12" t="s">
        <v>442</v>
      </c>
      <c r="K720" s="12" t="s">
        <v>766</v>
      </c>
      <c r="L720" s="12" t="s">
        <v>766</v>
      </c>
      <c r="M720" s="12" t="s">
        <v>767</v>
      </c>
      <c r="N720" s="12" t="s">
        <v>4</v>
      </c>
      <c r="O720" s="12" t="s">
        <v>305</v>
      </c>
      <c r="P720" s="12" t="s">
        <v>347</v>
      </c>
      <c r="Q720" s="12" t="s">
        <v>28</v>
      </c>
      <c r="R720" s="12" t="s">
        <v>29</v>
      </c>
      <c r="S720" s="12" t="s">
        <v>2625</v>
      </c>
      <c r="T720" s="12" t="s">
        <v>1003</v>
      </c>
      <c r="U720" s="12">
        <v>558</v>
      </c>
      <c r="V720" s="12">
        <v>15</v>
      </c>
      <c r="W720" s="12">
        <v>29</v>
      </c>
    </row>
    <row r="721" spans="1:23" x14ac:dyDescent="0.2">
      <c r="A721" t="s">
        <v>2314</v>
      </c>
      <c r="B721" s="12" t="s">
        <v>2353</v>
      </c>
      <c r="C721" s="12" t="s">
        <v>2354</v>
      </c>
      <c r="D721" s="12" t="s">
        <v>2743</v>
      </c>
      <c r="E721" s="12" t="s">
        <v>2744</v>
      </c>
      <c r="F721" s="12" t="s">
        <v>2745</v>
      </c>
      <c r="G721" s="12" t="s">
        <v>432</v>
      </c>
      <c r="I721" s="12" t="s">
        <v>334</v>
      </c>
      <c r="J721" s="12" t="s">
        <v>335</v>
      </c>
      <c r="K721" s="12" t="s">
        <v>345</v>
      </c>
      <c r="L721" s="12" t="s">
        <v>345</v>
      </c>
      <c r="M721" s="12" t="s">
        <v>425</v>
      </c>
      <c r="N721" s="12" t="s">
        <v>31</v>
      </c>
      <c r="O721" s="12" t="s">
        <v>305</v>
      </c>
      <c r="P721" s="12" t="s">
        <v>347</v>
      </c>
      <c r="Q721" s="12" t="s">
        <v>5</v>
      </c>
      <c r="R721" s="12" t="s">
        <v>12</v>
      </c>
      <c r="S721" s="12" t="s">
        <v>27</v>
      </c>
      <c r="T721" s="12" t="s">
        <v>475</v>
      </c>
      <c r="U721" s="12">
        <v>2</v>
      </c>
    </row>
    <row r="722" spans="1:23" x14ac:dyDescent="0.2">
      <c r="A722" t="s">
        <v>2318</v>
      </c>
      <c r="B722" s="12" t="s">
        <v>2358</v>
      </c>
      <c r="C722" s="12" t="s">
        <v>3</v>
      </c>
      <c r="D722" s="12" t="s">
        <v>2746</v>
      </c>
      <c r="E722" s="12" t="s">
        <v>2747</v>
      </c>
      <c r="F722" s="12" t="s">
        <v>2748</v>
      </c>
      <c r="G722" s="12" t="s">
        <v>765</v>
      </c>
      <c r="I722" s="12" t="s">
        <v>334</v>
      </c>
      <c r="J722" s="12" t="s">
        <v>442</v>
      </c>
      <c r="K722" s="12" t="s">
        <v>766</v>
      </c>
      <c r="L722" s="12" t="s">
        <v>766</v>
      </c>
      <c r="M722" s="12" t="s">
        <v>767</v>
      </c>
      <c r="N722" s="12" t="s">
        <v>768</v>
      </c>
      <c r="O722" s="12" t="s">
        <v>303</v>
      </c>
      <c r="P722" s="12" t="s">
        <v>338</v>
      </c>
      <c r="Q722" s="12" t="s">
        <v>28</v>
      </c>
      <c r="R722" s="12" t="s">
        <v>29</v>
      </c>
      <c r="S722" s="12" t="s">
        <v>58</v>
      </c>
      <c r="T722" s="12" t="s">
        <v>769</v>
      </c>
      <c r="U722" s="12">
        <v>18</v>
      </c>
      <c r="V722" s="12">
        <v>14</v>
      </c>
      <c r="W722" s="12">
        <v>27</v>
      </c>
    </row>
    <row r="723" spans="1:23" x14ac:dyDescent="0.2">
      <c r="A723" t="s">
        <v>2291</v>
      </c>
      <c r="B723" s="12" t="s">
        <v>2322</v>
      </c>
      <c r="C723" s="12" t="s">
        <v>2323</v>
      </c>
      <c r="D723" s="12" t="s">
        <v>2749</v>
      </c>
      <c r="E723" s="12" t="s">
        <v>2750</v>
      </c>
      <c r="F723" s="12" t="s">
        <v>2751</v>
      </c>
      <c r="G723" s="12" t="s">
        <v>510</v>
      </c>
      <c r="H723" s="12" t="s">
        <v>369</v>
      </c>
      <c r="I723" s="12" t="s">
        <v>334</v>
      </c>
      <c r="J723" s="12" t="s">
        <v>335</v>
      </c>
      <c r="K723" s="12" t="s">
        <v>336</v>
      </c>
      <c r="L723" s="12" t="s">
        <v>336</v>
      </c>
      <c r="M723" s="12" t="s">
        <v>370</v>
      </c>
      <c r="N723" s="12" t="s">
        <v>4</v>
      </c>
      <c r="O723" s="12" t="s">
        <v>305</v>
      </c>
      <c r="P723" s="12" t="s">
        <v>347</v>
      </c>
      <c r="Q723" s="12" t="s">
        <v>5</v>
      </c>
      <c r="R723" s="12" t="s">
        <v>6</v>
      </c>
      <c r="S723" s="12" t="s">
        <v>279</v>
      </c>
      <c r="T723" s="12" t="s">
        <v>387</v>
      </c>
      <c r="U723" s="12">
        <v>0</v>
      </c>
      <c r="V723" s="12">
        <v>39</v>
      </c>
      <c r="W723" s="12">
        <v>85</v>
      </c>
    </row>
    <row r="724" spans="1:23" x14ac:dyDescent="0.2">
      <c r="A724" t="s">
        <v>2296</v>
      </c>
      <c r="B724" s="12" t="s">
        <v>2330</v>
      </c>
      <c r="C724" s="12" t="s">
        <v>3</v>
      </c>
      <c r="D724" s="12" t="s">
        <v>2752</v>
      </c>
      <c r="E724" s="12" t="s">
        <v>2753</v>
      </c>
      <c r="F724" s="12" t="s">
        <v>2754</v>
      </c>
      <c r="G724" s="12" t="s">
        <v>497</v>
      </c>
      <c r="I724" s="12" t="s">
        <v>334</v>
      </c>
      <c r="J724" s="12" t="s">
        <v>335</v>
      </c>
      <c r="K724" s="12" t="s">
        <v>336</v>
      </c>
      <c r="L724" s="12" t="s">
        <v>336</v>
      </c>
      <c r="M724" s="12" t="s">
        <v>353</v>
      </c>
      <c r="N724" s="12" t="s">
        <v>4</v>
      </c>
      <c r="O724" s="12" t="s">
        <v>305</v>
      </c>
      <c r="P724" s="12" t="s">
        <v>347</v>
      </c>
      <c r="Q724" s="12" t="s">
        <v>5</v>
      </c>
      <c r="R724" s="12" t="s">
        <v>12</v>
      </c>
      <c r="S724" s="12" t="s">
        <v>13</v>
      </c>
      <c r="T724" s="12" t="s">
        <v>364</v>
      </c>
      <c r="U724" s="12">
        <v>83</v>
      </c>
      <c r="V724" s="12">
        <v>13</v>
      </c>
      <c r="W724" s="12">
        <v>29</v>
      </c>
    </row>
    <row r="725" spans="1:23" x14ac:dyDescent="0.2">
      <c r="A725" t="s">
        <v>2296</v>
      </c>
      <c r="B725" s="12" t="s">
        <v>2330</v>
      </c>
      <c r="C725" s="12" t="s">
        <v>3</v>
      </c>
      <c r="D725" s="12" t="s">
        <v>2755</v>
      </c>
      <c r="E725" s="12" t="s">
        <v>2756</v>
      </c>
      <c r="F725" s="12" t="s">
        <v>2757</v>
      </c>
      <c r="G725" s="12" t="s">
        <v>398</v>
      </c>
      <c r="I725" s="12" t="s">
        <v>334</v>
      </c>
      <c r="J725" s="12" t="s">
        <v>335</v>
      </c>
      <c r="K725" s="12" t="s">
        <v>336</v>
      </c>
      <c r="L725" s="12" t="s">
        <v>336</v>
      </c>
      <c r="M725" s="12" t="s">
        <v>353</v>
      </c>
      <c r="N725" s="12" t="s">
        <v>4</v>
      </c>
      <c r="O725" s="12" t="s">
        <v>305</v>
      </c>
      <c r="P725" s="12" t="s">
        <v>347</v>
      </c>
      <c r="Q725" s="12" t="s">
        <v>5</v>
      </c>
      <c r="R725" s="12" t="s">
        <v>12</v>
      </c>
      <c r="S725" s="12" t="s">
        <v>13</v>
      </c>
      <c r="T725" s="12" t="s">
        <v>364</v>
      </c>
      <c r="U725" s="12">
        <v>27</v>
      </c>
      <c r="V725" s="12">
        <v>13</v>
      </c>
      <c r="W725" s="12">
        <v>29</v>
      </c>
    </row>
    <row r="726" spans="1:23" x14ac:dyDescent="0.2">
      <c r="A726" t="s">
        <v>2291</v>
      </c>
      <c r="B726" s="12" t="s">
        <v>2322</v>
      </c>
      <c r="C726" s="12" t="s">
        <v>2323</v>
      </c>
      <c r="D726" s="12" t="s">
        <v>2758</v>
      </c>
      <c r="E726" s="12" t="s">
        <v>2759</v>
      </c>
      <c r="F726" s="12" t="s">
        <v>2760</v>
      </c>
      <c r="G726" s="12" t="s">
        <v>420</v>
      </c>
      <c r="H726" s="12" t="s">
        <v>369</v>
      </c>
      <c r="I726" s="12" t="s">
        <v>334</v>
      </c>
      <c r="J726" s="12" t="s">
        <v>335</v>
      </c>
      <c r="K726" s="12" t="s">
        <v>336</v>
      </c>
      <c r="L726" s="12" t="s">
        <v>336</v>
      </c>
      <c r="M726" s="12" t="s">
        <v>370</v>
      </c>
      <c r="N726" s="12" t="s">
        <v>4</v>
      </c>
      <c r="O726" s="12" t="s">
        <v>305</v>
      </c>
      <c r="P726" s="12" t="s">
        <v>347</v>
      </c>
      <c r="Q726" s="12" t="s">
        <v>5</v>
      </c>
      <c r="R726" s="12" t="s">
        <v>6</v>
      </c>
      <c r="S726" s="12" t="s">
        <v>279</v>
      </c>
      <c r="T726" s="12" t="s">
        <v>387</v>
      </c>
      <c r="U726" s="12">
        <v>2</v>
      </c>
      <c r="V726" s="12">
        <v>39</v>
      </c>
      <c r="W726" s="12">
        <v>85</v>
      </c>
    </row>
    <row r="727" spans="1:23" x14ac:dyDescent="0.2">
      <c r="A727" t="s">
        <v>2312</v>
      </c>
      <c r="B727" s="12" t="s">
        <v>2351</v>
      </c>
      <c r="C727" s="12" t="s">
        <v>3</v>
      </c>
      <c r="D727" s="12" t="s">
        <v>2761</v>
      </c>
      <c r="E727" s="12" t="s">
        <v>2762</v>
      </c>
      <c r="F727" s="12" t="s">
        <v>2763</v>
      </c>
      <c r="G727" s="12" t="s">
        <v>405</v>
      </c>
      <c r="I727" s="12" t="s">
        <v>334</v>
      </c>
      <c r="J727" s="12" t="s">
        <v>335</v>
      </c>
      <c r="K727" s="12" t="s">
        <v>336</v>
      </c>
      <c r="L727" s="12" t="s">
        <v>336</v>
      </c>
      <c r="M727" s="12" t="s">
        <v>337</v>
      </c>
      <c r="N727" s="12" t="s">
        <v>4</v>
      </c>
      <c r="O727" s="12" t="s">
        <v>305</v>
      </c>
      <c r="P727" s="12" t="s">
        <v>347</v>
      </c>
      <c r="Q727" s="12" t="s">
        <v>5</v>
      </c>
      <c r="R727" s="12" t="s">
        <v>10</v>
      </c>
      <c r="S727" s="12" t="s">
        <v>16</v>
      </c>
      <c r="T727" s="12" t="s">
        <v>339</v>
      </c>
      <c r="U727" s="12">
        <v>13</v>
      </c>
      <c r="V727" s="12">
        <v>35</v>
      </c>
      <c r="W727" s="12">
        <v>69</v>
      </c>
    </row>
    <row r="728" spans="1:23" x14ac:dyDescent="0.2">
      <c r="A728" t="s">
        <v>2288</v>
      </c>
      <c r="B728" s="12" t="s">
        <v>2319</v>
      </c>
      <c r="C728" s="12" t="s">
        <v>3</v>
      </c>
      <c r="D728" s="12" t="s">
        <v>2764</v>
      </c>
      <c r="E728" s="12" t="s">
        <v>2765</v>
      </c>
      <c r="F728" s="12" t="s">
        <v>2766</v>
      </c>
      <c r="G728" s="12" t="s">
        <v>386</v>
      </c>
      <c r="H728" s="12" t="s">
        <v>386</v>
      </c>
      <c r="I728" s="12" t="s">
        <v>334</v>
      </c>
      <c r="J728" s="12" t="s">
        <v>335</v>
      </c>
      <c r="K728" s="12" t="s">
        <v>336</v>
      </c>
      <c r="L728" s="12" t="s">
        <v>336</v>
      </c>
      <c r="M728" s="12" t="s">
        <v>370</v>
      </c>
      <c r="N728" s="12" t="s">
        <v>4</v>
      </c>
      <c r="O728" s="12" t="s">
        <v>305</v>
      </c>
      <c r="P728" s="12" t="s">
        <v>347</v>
      </c>
      <c r="Q728" s="12" t="s">
        <v>5</v>
      </c>
      <c r="R728" s="12" t="s">
        <v>6</v>
      </c>
      <c r="S728" s="12" t="s">
        <v>7</v>
      </c>
      <c r="T728" s="12" t="s">
        <v>634</v>
      </c>
      <c r="U728" s="12">
        <v>1</v>
      </c>
    </row>
  </sheetData>
  <autoFilter ref="A6:U728"/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7d97f400-69b4-4df4-a009-c9806ec70783}" enabled="0" method="" siteId="{7d97f400-69b4-4df4-a009-c9806ec7078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Stock with Images New</vt:lpstr>
      <vt:lpstr>Size detail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Dators</cp:lastModifiedBy>
  <cp:revision/>
  <dcterms:created xsi:type="dcterms:W3CDTF">2019-05-17T06:59:27Z</dcterms:created>
  <dcterms:modified xsi:type="dcterms:W3CDTF">2023-02-01T15:06:09Z</dcterms:modified>
</cp:coreProperties>
</file>